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30" windowHeight="6750" tabRatio="903" activeTab="13"/>
  </bookViews>
  <sheets>
    <sheet name="综合" sheetId="1" r:id="rId1"/>
    <sheet name="GDP" sheetId="2" r:id="rId2"/>
    <sheet name="农业" sheetId="3" r:id="rId3"/>
    <sheet name="工业" sheetId="4" r:id="rId4"/>
    <sheet name="主要产品产量" sheetId="5" r:id="rId5"/>
    <sheet name="重点行业增加值增速" sheetId="6" r:id="rId6"/>
    <sheet name="能源消费情况" sheetId="7" r:id="rId7"/>
    <sheet name="投资" sheetId="8" r:id="rId8"/>
    <sheet name="分行业投资" sheetId="9" r:id="rId9"/>
    <sheet name="贸易" sheetId="10" r:id="rId10"/>
    <sheet name="财政" sheetId="11" r:id="rId11"/>
    <sheet name="金融" sheetId="12" r:id="rId12"/>
    <sheet name="旅游" sheetId="13" r:id="rId13"/>
    <sheet name="物价" sheetId="14" r:id="rId14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<sst xmlns="http://schemas.openxmlformats.org/spreadsheetml/2006/main" count="447" uniqueCount="280">
  <si>
    <t>一、主要经济指标完成情况</t>
  </si>
  <si>
    <t>单位</t>
  </si>
  <si>
    <t>指标值</t>
  </si>
  <si>
    <t>增速（%）</t>
  </si>
  <si>
    <t>一、地区生产总值（GDP）</t>
  </si>
  <si>
    <t>亿元</t>
  </si>
  <si>
    <t>二、规模以上工业增加值</t>
  </si>
  <si>
    <t>‒</t>
  </si>
  <si>
    <t>三、工业用电量</t>
  </si>
  <si>
    <t>亿千瓦时</t>
  </si>
  <si>
    <t>四、固定资产投资</t>
  </si>
  <si>
    <t>-</t>
  </si>
  <si>
    <t>五、社会消费品零售总额</t>
  </si>
  <si>
    <t>六、财政总收入</t>
  </si>
  <si>
    <t xml:space="preserve">      税收收入</t>
  </si>
  <si>
    <t>七、月末金融机构存款余额</t>
  </si>
  <si>
    <t xml:space="preserve">    月末金融机构贷款余额</t>
  </si>
  <si>
    <t>八、居民消费价格总指数</t>
  </si>
  <si>
    <t>九、城镇常住居民人均可支配收入</t>
  </si>
  <si>
    <t>元</t>
  </si>
  <si>
    <t>二、地区生产总值及各产业增加值</t>
  </si>
  <si>
    <t>指标名称</t>
  </si>
  <si>
    <t>增速
（%）</t>
  </si>
  <si>
    <t>地区生产总值</t>
  </si>
  <si>
    <t xml:space="preserve">  # 第一产业</t>
  </si>
  <si>
    <r>
      <t xml:space="preserve"> 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第二产业</t>
    </r>
  </si>
  <si>
    <t xml:space="preserve">     # 工业</t>
  </si>
  <si>
    <t xml:space="preserve">       建筑业</t>
  </si>
  <si>
    <r>
      <t xml:space="preserve"> 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第三产业</t>
    </r>
  </si>
  <si>
    <t xml:space="preserve">     # 批发和零售业</t>
  </si>
  <si>
    <t xml:space="preserve">       交通运输、仓储和邮政业</t>
  </si>
  <si>
    <t xml:space="preserve">       住宿和餐饮业</t>
  </si>
  <si>
    <t xml:space="preserve">       金融业</t>
  </si>
  <si>
    <t xml:space="preserve">       房地产业</t>
  </si>
  <si>
    <t xml:space="preserve">       其他服务业</t>
  </si>
  <si>
    <t>三次产业比重</t>
  </si>
  <si>
    <t>三、农业总产值及主要产品产量</t>
  </si>
  <si>
    <r>
      <t xml:space="preserve">指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标 </t>
    </r>
  </si>
  <si>
    <t>一、总产值（亿元）</t>
  </si>
  <si>
    <t xml:space="preserve">   # 农 业（亿元）</t>
  </si>
  <si>
    <t xml:space="preserve">     林 业（亿元）</t>
  </si>
  <si>
    <t xml:space="preserve">     牧 业（亿元）</t>
  </si>
  <si>
    <t xml:space="preserve">     渔 业（亿元）</t>
  </si>
  <si>
    <t>二、主要农产品产量</t>
  </si>
  <si>
    <t>蔬菜（万吨）</t>
  </si>
  <si>
    <t xml:space="preserve">    #食用菌（万吨）</t>
  </si>
  <si>
    <t>生猪出栏（万头）</t>
  </si>
  <si>
    <t>牛（万头）</t>
  </si>
  <si>
    <t>羊（万只）</t>
  </si>
  <si>
    <t>家禽出笼（万只）</t>
  </si>
  <si>
    <t>禽蛋（万吨）</t>
  </si>
  <si>
    <t>水产品产量（万吨）</t>
  </si>
  <si>
    <t>四、工业经济运行情况</t>
  </si>
  <si>
    <t>五、工业经济效益情况</t>
  </si>
  <si>
    <t>指  标</t>
  </si>
  <si>
    <t>本月</t>
  </si>
  <si>
    <t xml:space="preserve"> 累计</t>
  </si>
  <si>
    <t xml:space="preserve"> 累计(上月数)</t>
  </si>
  <si>
    <t>一、规模以上工业企业个数</t>
  </si>
  <si>
    <t>个</t>
  </si>
  <si>
    <t>企业数</t>
  </si>
  <si>
    <t xml:space="preserve">  #亏损企业</t>
  </si>
  <si>
    <t>三、工业销售产值</t>
  </si>
  <si>
    <t>亏损面</t>
  </si>
  <si>
    <t>%</t>
  </si>
  <si>
    <t xml:space="preserve">      ＃ 出口交货值</t>
  </si>
  <si>
    <t>营业收入</t>
  </si>
  <si>
    <t>四、工业产销率</t>
  </si>
  <si>
    <t>营业成本</t>
  </si>
  <si>
    <t>五、汽车机械产业产值</t>
  </si>
  <si>
    <t>每百元营业收入中成本</t>
  </si>
  <si>
    <t>六、汽车机械产业增加值</t>
  </si>
  <si>
    <t>资产总计</t>
  </si>
  <si>
    <t>七、农产品加工业产值</t>
  </si>
  <si>
    <t>流动资产合计</t>
  </si>
  <si>
    <t>八、农产品加工业增加值</t>
  </si>
  <si>
    <t>负债合计</t>
  </si>
  <si>
    <t>九、战略性新兴产业增加值</t>
  </si>
  <si>
    <t>利润总额</t>
  </si>
  <si>
    <t>十、高技术产业增加值</t>
  </si>
  <si>
    <t>产成品</t>
  </si>
  <si>
    <t>十一、高技术产业增加值占工业增加值比重</t>
  </si>
  <si>
    <t>亏损企业亏损额</t>
  </si>
  <si>
    <t>应收票据及应收账款</t>
  </si>
  <si>
    <t>全部从业人员平均数</t>
  </si>
  <si>
    <t>万人</t>
  </si>
  <si>
    <t>六、主要工业产品产量</t>
  </si>
  <si>
    <t>名称</t>
  </si>
  <si>
    <t>增减（%）</t>
  </si>
  <si>
    <t>大米</t>
  </si>
  <si>
    <t>万吨</t>
  </si>
  <si>
    <t>啤酒</t>
  </si>
  <si>
    <t>千升</t>
  </si>
  <si>
    <t>纱</t>
  </si>
  <si>
    <t>吨</t>
  </si>
  <si>
    <t>布</t>
  </si>
  <si>
    <t>万米</t>
  </si>
  <si>
    <t>服装</t>
  </si>
  <si>
    <t>万件</t>
  </si>
  <si>
    <t>农用氮磷钾化肥</t>
  </si>
  <si>
    <t>水泥</t>
  </si>
  <si>
    <t>铸铁件</t>
  </si>
  <si>
    <t>风机</t>
  </si>
  <si>
    <t>台</t>
  </si>
  <si>
    <t>改装汽车</t>
  </si>
  <si>
    <t>辆</t>
  </si>
  <si>
    <t>手机</t>
  </si>
  <si>
    <t>万部</t>
  </si>
  <si>
    <t>七、重点行业增加值增速情况</t>
  </si>
  <si>
    <t>计量单位：%</t>
  </si>
  <si>
    <t>当月</t>
  </si>
  <si>
    <t>累计</t>
  </si>
  <si>
    <t xml:space="preserve">   农副食品加工业</t>
  </si>
  <si>
    <t xml:space="preserve">   纺织业</t>
  </si>
  <si>
    <t xml:space="preserve">   化学原料和化学制品制造业</t>
  </si>
  <si>
    <t xml:space="preserve">   非金属矿物制品业</t>
  </si>
  <si>
    <t xml:space="preserve">   通用设备制造业</t>
  </si>
  <si>
    <t xml:space="preserve">   汽车制造业</t>
  </si>
  <si>
    <t xml:space="preserve">   电力、热力生产和供应业</t>
  </si>
  <si>
    <t xml:space="preserve">   装备制造业</t>
  </si>
  <si>
    <t xml:space="preserve">   高耗能行业</t>
  </si>
  <si>
    <t>八、全社会用电情况</t>
  </si>
  <si>
    <t>计量单位：亿千瓦时</t>
  </si>
  <si>
    <t>全社会用电总计</t>
  </si>
  <si>
    <t xml:space="preserve">  第一产业</t>
  </si>
  <si>
    <t xml:space="preserve">  第二产业</t>
  </si>
  <si>
    <t xml:space="preserve">   # 工业</t>
  </si>
  <si>
    <t xml:space="preserve">      # 制造业</t>
  </si>
  <si>
    <t xml:space="preserve">     建筑业</t>
  </si>
  <si>
    <t xml:space="preserve">  第三产业</t>
  </si>
  <si>
    <t xml:space="preserve">    # 交通运输、仓储和邮政业</t>
  </si>
  <si>
    <t xml:space="preserve">      信息传输、计算机服务和软件业</t>
  </si>
  <si>
    <t xml:space="preserve">      批发和零售业</t>
  </si>
  <si>
    <t xml:space="preserve">      住宿和餐饮业</t>
  </si>
  <si>
    <t xml:space="preserve">      公共事业及管理组织</t>
  </si>
  <si>
    <t xml:space="preserve">  城乡居民生活用电合计</t>
  </si>
  <si>
    <t xml:space="preserve">   # 城镇居民</t>
  </si>
  <si>
    <t xml:space="preserve">     乡村居民</t>
  </si>
  <si>
    <t>九、固定资产投资情况</t>
  </si>
  <si>
    <t>九、固定资产投资情况（续表）</t>
  </si>
  <si>
    <t>十、商品房建设与销售情况</t>
  </si>
  <si>
    <t>一、施工项目个数</t>
  </si>
  <si>
    <t>三、工业技改投资</t>
  </si>
  <si>
    <t>一、商品房施工面积</t>
  </si>
  <si>
    <t>万㎡</t>
  </si>
  <si>
    <t xml:space="preserve">    新开工</t>
  </si>
  <si>
    <t xml:space="preserve">    工业技改投资占工业投资比重</t>
  </si>
  <si>
    <t xml:space="preserve">       #  住宅</t>
  </si>
  <si>
    <t xml:space="preserve">    亿元以上</t>
  </si>
  <si>
    <t xml:space="preserve">    工业技改投资施工项目个数</t>
  </si>
  <si>
    <t>二、商品房竣工面积</t>
  </si>
  <si>
    <t>二、固定资产投资完成额</t>
  </si>
  <si>
    <t>四、制造业投资</t>
  </si>
  <si>
    <t xml:space="preserve">    制造业投资占工业投资比重</t>
  </si>
  <si>
    <t>三、商品房销售面积</t>
  </si>
  <si>
    <t xml:space="preserve">        第一产业</t>
  </si>
  <si>
    <t>五、民间投资</t>
  </si>
  <si>
    <t xml:space="preserve">        第二产业</t>
  </si>
  <si>
    <t>六、基础设施建设投资</t>
  </si>
  <si>
    <t>四、商品房销售额</t>
  </si>
  <si>
    <t xml:space="preserve">           # 工业</t>
  </si>
  <si>
    <t>七、建筑安装工程投资</t>
  </si>
  <si>
    <t xml:space="preserve">       工业投资占比</t>
  </si>
  <si>
    <t xml:space="preserve">        第三产业</t>
  </si>
  <si>
    <t xml:space="preserve">           # 房地产开发投资完成额</t>
  </si>
  <si>
    <t>十一、各行业固定资产投资增速</t>
  </si>
  <si>
    <r>
      <rPr>
        <sz val="12"/>
        <rFont val="宋体"/>
        <family val="0"/>
      </rPr>
      <t>单位：</t>
    </r>
    <r>
      <rPr>
        <sz val="12"/>
        <rFont val="Arial"/>
        <family val="2"/>
      </rPr>
      <t>%</t>
    </r>
  </si>
  <si>
    <t>指标</t>
  </si>
  <si>
    <t xml:space="preserve"> 一、农、林、牧、渔业 </t>
  </si>
  <si>
    <t xml:space="preserve"> 二、采矿业 </t>
  </si>
  <si>
    <t xml:space="preserve"> 三、制造业 </t>
  </si>
  <si>
    <t xml:space="preserve"> 四、电力、燃气及水的生产和供应业 </t>
  </si>
  <si>
    <t xml:space="preserve"> 五、建筑业 </t>
  </si>
  <si>
    <t xml:space="preserve"> 六、批发和零售业 </t>
  </si>
  <si>
    <t xml:space="preserve"> 七、交通运输、仓储和邮政业 </t>
  </si>
  <si>
    <t xml:space="preserve"> 八、住宿和餐饮业 </t>
  </si>
  <si>
    <t xml:space="preserve"> 九、信息传输、软件和信息技术服务业 </t>
  </si>
  <si>
    <t xml:space="preserve"> 十、金融业 </t>
  </si>
  <si>
    <t xml:space="preserve"> 十一、房地产业 </t>
  </si>
  <si>
    <t xml:space="preserve"> 十二、租赁和商务服务业 </t>
  </si>
  <si>
    <t xml:space="preserve"> 十三、科学研究和技术服务业 </t>
  </si>
  <si>
    <t xml:space="preserve"> 十四、水利、环境和公共设施管理业 </t>
  </si>
  <si>
    <t xml:space="preserve"> 十五、居民服务和其他服务业 </t>
  </si>
  <si>
    <t xml:space="preserve"> 十六、教育 </t>
  </si>
  <si>
    <t xml:space="preserve"> 十七、卫生和社会工作 </t>
  </si>
  <si>
    <t xml:space="preserve"> 十八、文化、体育和娱乐业 </t>
  </si>
  <si>
    <t xml:space="preserve"> 十九、公共管理、社会保障和社会组织 </t>
  </si>
  <si>
    <t xml:space="preserve"> 二十、国际组织 </t>
  </si>
  <si>
    <t>十二、贸易情况</t>
  </si>
  <si>
    <t>十三、限额以上批发和零售业商品零售分类情况</t>
  </si>
  <si>
    <t>计量单位：亿元</t>
  </si>
  <si>
    <r>
      <rPr>
        <sz val="10"/>
        <rFont val="宋体"/>
        <family val="0"/>
      </rPr>
      <t>指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标</t>
    </r>
  </si>
  <si>
    <t>一、社会消费品零售总额</t>
  </si>
  <si>
    <t xml:space="preserve">    粮油、食品类</t>
  </si>
  <si>
    <t xml:space="preserve">      限额以上</t>
  </si>
  <si>
    <t xml:space="preserve">    烟酒类</t>
  </si>
  <si>
    <t>其中：通过公共网络实现的零售额</t>
  </si>
  <si>
    <t xml:space="preserve">    服装、鞋帽、针纺织品类</t>
  </si>
  <si>
    <t xml:space="preserve">      限额以上占比</t>
  </si>
  <si>
    <t xml:space="preserve">    化妆品类</t>
  </si>
  <si>
    <t>二、限额以上销售(营业)额</t>
  </si>
  <si>
    <t xml:space="preserve">    金银珠宝类</t>
  </si>
  <si>
    <t xml:space="preserve">   #  批发业</t>
  </si>
  <si>
    <t xml:space="preserve">    日用品类</t>
  </si>
  <si>
    <r>
      <t xml:space="preserve">    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零售业</t>
    </r>
  </si>
  <si>
    <t xml:space="preserve">    五金、电料类</t>
  </si>
  <si>
    <t xml:space="preserve">      住宿业</t>
  </si>
  <si>
    <t xml:space="preserve">    体育、娱乐用品类</t>
  </si>
  <si>
    <t xml:space="preserve">      餐饮业</t>
  </si>
  <si>
    <t xml:space="preserve">    书报杂志类</t>
  </si>
  <si>
    <t xml:space="preserve">    家用电器和音像器材类</t>
  </si>
  <si>
    <t xml:space="preserve">    中西药品类</t>
  </si>
  <si>
    <t xml:space="preserve">    石油及制品类</t>
  </si>
  <si>
    <t xml:space="preserve">    汽车类</t>
  </si>
  <si>
    <t>计量单位：万元</t>
  </si>
  <si>
    <t>财政总收入合计</t>
  </si>
  <si>
    <t>一、中央税收收入</t>
  </si>
  <si>
    <t>国内增值税</t>
  </si>
  <si>
    <t>消费税</t>
  </si>
  <si>
    <t>企业所得税</t>
  </si>
  <si>
    <t>个人所得税</t>
  </si>
  <si>
    <t>二、地方一般公共预算收入</t>
  </si>
  <si>
    <t>税收收入</t>
  </si>
  <si>
    <t>非税收入</t>
  </si>
  <si>
    <t>其中：地方税收占比%</t>
  </si>
  <si>
    <t>本月余额</t>
  </si>
  <si>
    <t>一.各项存款余额（亿元）</t>
  </si>
  <si>
    <t xml:space="preserve">      # 住户存款</t>
  </si>
  <si>
    <t xml:space="preserve">         # 活期存款</t>
  </si>
  <si>
    <t xml:space="preserve">           定期及其他存款</t>
  </si>
  <si>
    <t xml:space="preserve">        非金融企业存款</t>
  </si>
  <si>
    <t xml:space="preserve">        广义政府存款</t>
  </si>
  <si>
    <t xml:space="preserve">         # 财政性存款</t>
  </si>
  <si>
    <t xml:space="preserve">           机关团体存款</t>
  </si>
  <si>
    <t xml:space="preserve">        非银行业金融机构存款</t>
  </si>
  <si>
    <t>二.各项贷款余额（亿元）</t>
  </si>
  <si>
    <t xml:space="preserve">      # 住户贷款</t>
  </si>
  <si>
    <t xml:space="preserve">         # 短期贷款</t>
  </si>
  <si>
    <t>　         中长期贷款</t>
  </si>
  <si>
    <t>　      非金融企业及机关团体贷款</t>
  </si>
  <si>
    <t>增速（％）</t>
  </si>
  <si>
    <t>本月止累计</t>
  </si>
  <si>
    <t>一、接待总人数</t>
  </si>
  <si>
    <t>万人次</t>
  </si>
  <si>
    <t xml:space="preserve">    1.国内游客</t>
  </si>
  <si>
    <t xml:space="preserve">    2.海外游客</t>
  </si>
  <si>
    <t>二、旅游业总收入</t>
  </si>
  <si>
    <t xml:space="preserve">    1.国内旅游收入</t>
  </si>
  <si>
    <t xml:space="preserve">    2.国际旅游（外汇）收入</t>
  </si>
  <si>
    <t>万元</t>
  </si>
  <si>
    <t>三、人均旅游花费</t>
  </si>
  <si>
    <t xml:space="preserve">    1.国内旅游者</t>
  </si>
  <si>
    <t>（以上年同期为100）</t>
  </si>
  <si>
    <t>居民消费价格总指数</t>
  </si>
  <si>
    <t>一、食品烟酒</t>
  </si>
  <si>
    <t xml:space="preserve">      #粮食</t>
  </si>
  <si>
    <t>二、衣着</t>
  </si>
  <si>
    <t>三、居住</t>
  </si>
  <si>
    <t>四、生活用品及服务</t>
  </si>
  <si>
    <t>五、交通和通信</t>
  </si>
  <si>
    <t>六、教育文化和娱乐</t>
  </si>
  <si>
    <t>七、医疗保健</t>
  </si>
  <si>
    <t>八、其他用品和服务</t>
  </si>
  <si>
    <t>-</t>
  </si>
  <si>
    <t>9月</t>
  </si>
  <si>
    <r>
      <t>1-</t>
    </r>
    <r>
      <rPr>
        <b/>
        <sz val="10"/>
        <rFont val="宋体"/>
        <family val="0"/>
      </rPr>
      <t>9月</t>
    </r>
  </si>
  <si>
    <t>前三季度
（亿元）</t>
  </si>
  <si>
    <t>-</t>
  </si>
  <si>
    <r>
      <t>1</t>
    </r>
    <r>
      <rPr>
        <sz val="11"/>
        <rFont val="宋体"/>
        <family val="0"/>
      </rPr>
      <t>5.1:45.2:39.7</t>
    </r>
  </si>
  <si>
    <t xml:space="preserve">指  标 </t>
  </si>
  <si>
    <t xml:space="preserve">    # 民间投资</t>
  </si>
  <si>
    <r>
      <t xml:space="preserve">      #  </t>
    </r>
    <r>
      <rPr>
        <sz val="10"/>
        <color indexed="8"/>
        <rFont val="宋体"/>
        <family val="0"/>
      </rPr>
      <t>地方公共财政预算收入</t>
    </r>
  </si>
  <si>
    <r>
      <t>上年同期</t>
    </r>
    <r>
      <rPr>
        <sz val="10"/>
        <color indexed="8"/>
        <rFont val="Arial"/>
        <family val="2"/>
      </rPr>
      <t>=100</t>
    </r>
  </si>
  <si>
    <r>
      <t xml:space="preserve">       </t>
    </r>
    <r>
      <rPr>
        <sz val="10"/>
        <color indexed="8"/>
        <rFont val="宋体"/>
        <family val="0"/>
      </rPr>
      <t>农村常住居民人均可支配收入</t>
    </r>
  </si>
  <si>
    <t>注：表中为2023上半年数据。</t>
  </si>
  <si>
    <t>注：城、乡居民人均可支配收入为上半年数据。</t>
  </si>
  <si>
    <t>十四、财政收入完成情况表</t>
  </si>
  <si>
    <t>十五、金融机构本外币信贷收支情况</t>
  </si>
  <si>
    <t>十六、旅游业情况</t>
  </si>
  <si>
    <t>十七、价格指数情况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</si>
</sst>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;\(#,##0\)"/>
    <numFmt numFmtId="178" formatCode="_-* #,##0.00_-;\-* #,##0.00_-;_-* &quot;-&quot;??_-;_-@_-"/>
    <numFmt numFmtId="179" formatCode="_-&quot;$&quot;\ * #,##0_-;_-&quot;$&quot;\ * #,##0\-;_-&quot;$&quot;\ * &quot;-&quot;_-;_-@_-"/>
    <numFmt numFmtId="180" formatCode="_-&quot;$&quot;\ * #,##0.00_-;_-&quot;$&quot;\ * #,##0.00\-;_-&quot;$&quot;\ * &quot;-&quot;??_-;_-@_-"/>
    <numFmt numFmtId="181" formatCode="\$#,##0.00;\(\$#,##0.00\)"/>
    <numFmt numFmtId="182" formatCode="\$#,##0;\(\$#,##0\)"/>
    <numFmt numFmtId="183" formatCode="#,##0.0_);\(#,##0.0\)"/>
    <numFmt numFmtId="184" formatCode="&quot;$&quot;#,##0_);[Red]\(&quot;$&quot;#,##0\)"/>
    <numFmt numFmtId="185" formatCode="&quot;$&quot;#,##0.00_);[Red]\(&quot;$&quot;#,##0.00\)"/>
    <numFmt numFmtId="186" formatCode="&quot;$&quot;\ #,##0.00_-;[Red]&quot;$&quot;\ #,##0.00\-"/>
    <numFmt numFmtId="187" formatCode="&quot;$&quot;\ #,##0_-;[Red]&quot;$&quot;\ #,##0\-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yy\.mm\.dd"/>
    <numFmt numFmtId="191" formatCode="0_ "/>
    <numFmt numFmtId="192" formatCode="0.0"/>
    <numFmt numFmtId="193" formatCode="0_);[Red]\(0\)"/>
    <numFmt numFmtId="194" formatCode="0_ ;[Red]\-0\ "/>
    <numFmt numFmtId="195" formatCode="0.0_ "/>
    <numFmt numFmtId="196" formatCode="0.00_);[Red]\(0.00\)"/>
    <numFmt numFmtId="197" formatCode="0.0_);[Red]\(0.0\)"/>
    <numFmt numFmtId="198" formatCode="0.00_);\(0.00\)"/>
    <numFmt numFmtId="199" formatCode="0.00_ "/>
    <numFmt numFmtId="200" formatCode="0.000_ "/>
    <numFmt numFmtId="201" formatCode="0.0000_ "/>
    <numFmt numFmtId="202" formatCode="0.00000000000000_ "/>
    <numFmt numFmtId="203" formatCode="0_);\(0\)"/>
    <numFmt numFmtId="204" formatCode="0.000"/>
    <numFmt numFmtId="205" formatCode="0.0000000000000_ 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</numFmts>
  <fonts count="7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name val="Arial"/>
      <family val="2"/>
    </font>
    <font>
      <sz val="10"/>
      <name val="Arial"/>
      <family val="2"/>
    </font>
    <font>
      <b/>
      <sz val="18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0"/>
      <name val="Helv"/>
      <family val="2"/>
    </font>
    <font>
      <sz val="10"/>
      <name val="Geneva"/>
      <family val="2"/>
    </font>
    <font>
      <sz val="12"/>
      <color indexed="9"/>
      <name val="宋体"/>
      <family val="0"/>
    </font>
    <font>
      <sz val="8"/>
      <name val="Times New Roman"/>
      <family val="1"/>
    </font>
    <font>
      <b/>
      <sz val="10"/>
      <name val="MS Sans Serif"/>
      <family val="2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0"/>
      <name val="楷体"/>
      <family val="3"/>
    </font>
    <font>
      <sz val="12"/>
      <color indexed="20"/>
      <name val="宋体"/>
      <family val="0"/>
    </font>
    <font>
      <sz val="12"/>
      <color indexed="16"/>
      <name val="宋体"/>
      <family val="0"/>
    </font>
    <font>
      <b/>
      <sz val="10"/>
      <name val="Arial"/>
      <family val="2"/>
    </font>
    <font>
      <b/>
      <sz val="9"/>
      <name val="Arial"/>
      <family val="2"/>
    </font>
    <font>
      <sz val="12"/>
      <color indexed="17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20"/>
      <color indexed="10"/>
      <name val="宋体"/>
      <family val="0"/>
    </font>
    <font>
      <b/>
      <sz val="18"/>
      <color indexed="8"/>
      <name val="宋体"/>
      <family val="0"/>
    </font>
    <font>
      <sz val="10.5"/>
      <color indexed="8"/>
      <name val="宋体"/>
      <family val="0"/>
    </font>
    <font>
      <sz val="10"/>
      <color indexed="8"/>
      <name val="Calibri"/>
      <family val="2"/>
    </font>
    <font>
      <b/>
      <sz val="16"/>
      <color indexed="8"/>
      <name val="宋体"/>
      <family val="0"/>
    </font>
    <font>
      <b/>
      <sz val="15"/>
      <color indexed="8"/>
      <name val="宋体"/>
      <family val="0"/>
    </font>
    <font>
      <sz val="11"/>
      <color theme="1"/>
      <name val="Calibri"/>
      <family val="0"/>
    </font>
    <font>
      <sz val="20"/>
      <color rgb="FFFF0000"/>
      <name val="宋体"/>
      <family val="0"/>
    </font>
    <font>
      <sz val="10"/>
      <name val="Calibri"/>
      <family val="0"/>
    </font>
    <font>
      <sz val="12"/>
      <name val="Calibri"/>
      <family val="0"/>
    </font>
    <font>
      <sz val="12"/>
      <color theme="1"/>
      <name val="宋体"/>
      <family val="0"/>
    </font>
    <font>
      <sz val="10"/>
      <color theme="1"/>
      <name val="Arial"/>
      <family val="2"/>
    </font>
    <font>
      <b/>
      <sz val="18"/>
      <color theme="1"/>
      <name val="宋体"/>
      <family val="0"/>
    </font>
    <font>
      <sz val="12"/>
      <color theme="1"/>
      <name val="Calibri"/>
      <family val="0"/>
    </font>
    <font>
      <sz val="10"/>
      <color theme="1"/>
      <name val="宋体"/>
      <family val="0"/>
    </font>
    <font>
      <sz val="10.5"/>
      <color theme="1"/>
      <name val="宋体"/>
      <family val="0"/>
    </font>
    <font>
      <sz val="12"/>
      <color indexed="8"/>
      <name val="Calibri"/>
      <family val="0"/>
    </font>
    <font>
      <b/>
      <sz val="12"/>
      <color theme="1"/>
      <name val="宋体"/>
      <family val="0"/>
    </font>
    <font>
      <sz val="11"/>
      <color theme="1"/>
      <name val="宋体"/>
      <family val="0"/>
    </font>
    <font>
      <sz val="10"/>
      <color theme="1"/>
      <name val="Calibri"/>
      <family val="2"/>
    </font>
    <font>
      <b/>
      <sz val="16"/>
      <color theme="1"/>
      <name val="宋体"/>
      <family val="0"/>
    </font>
    <font>
      <b/>
      <sz val="15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4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4" fillId="0" borderId="0">
      <alignment/>
      <protection/>
    </xf>
    <xf numFmtId="0" fontId="35" fillId="0" borderId="0">
      <alignment/>
      <protection/>
    </xf>
    <xf numFmtId="49" fontId="9" fillId="0" borderId="0" applyFont="0" applyFill="0" applyBorder="0" applyAlignment="0" applyProtection="0"/>
    <xf numFmtId="0" fontId="34" fillId="0" borderId="0">
      <alignment/>
      <protection/>
    </xf>
    <xf numFmtId="0" fontId="5" fillId="0" borderId="0">
      <alignment/>
      <protection/>
    </xf>
    <xf numFmtId="0" fontId="35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34" fillId="0" borderId="0">
      <alignment/>
      <protection/>
    </xf>
    <xf numFmtId="0" fontId="5" fillId="0" borderId="0">
      <alignment/>
      <protection/>
    </xf>
    <xf numFmtId="0" fontId="3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4" fillId="0" borderId="0">
      <alignment/>
      <protection locked="0"/>
    </xf>
    <xf numFmtId="0" fontId="33" fillId="16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6" fillId="17" borderId="0" applyNumberFormat="0" applyBorder="0" applyAlignment="0" applyProtection="0"/>
    <xf numFmtId="0" fontId="33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6" fillId="22" borderId="0" applyNumberFormat="0" applyBorder="0" applyAlignment="0" applyProtection="0"/>
    <xf numFmtId="0" fontId="33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6" fillId="21" borderId="0" applyNumberFormat="0" applyBorder="0" applyAlignment="0" applyProtection="0"/>
    <xf numFmtId="0" fontId="33" fillId="1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6" fillId="17" borderId="0" applyNumberFormat="0" applyBorder="0" applyAlignment="0" applyProtection="0"/>
    <xf numFmtId="0" fontId="33" fillId="1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6" fillId="14" borderId="0" applyNumberFormat="0" applyBorder="0" applyAlignment="0" applyProtection="0"/>
    <xf numFmtId="0" fontId="33" fillId="24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6" fillId="15" borderId="0" applyNumberFormat="0" applyBorder="0" applyAlignment="0" applyProtection="0"/>
    <xf numFmtId="0" fontId="37" fillId="0" borderId="0">
      <alignment horizontal="center" wrapText="1"/>
      <protection locked="0"/>
    </xf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26" fillId="20" borderId="1" applyNumberFormat="0" applyAlignment="0" applyProtection="0"/>
    <xf numFmtId="0" fontId="26" fillId="20" borderId="1" applyNumberFormat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7" fillId="21" borderId="2" applyNumberFormat="0" applyAlignment="0" applyProtection="0"/>
    <xf numFmtId="0" fontId="27" fillId="21" borderId="2" applyNumberFormat="0" applyAlignment="0" applyProtection="0"/>
    <xf numFmtId="0" fontId="38" fillId="0" borderId="0" applyNumberFormat="0" applyFill="0" applyBorder="0" applyAlignment="0" applyProtection="0"/>
    <xf numFmtId="176" fontId="9" fillId="0" borderId="0" applyFont="0" applyFill="0" applyBorder="0" applyAlignment="0" applyProtection="0"/>
    <xf numFmtId="177" fontId="4" fillId="0" borderId="0">
      <alignment/>
      <protection/>
    </xf>
    <xf numFmtId="178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1" fontId="4" fillId="0" borderId="0">
      <alignment/>
      <protection/>
    </xf>
    <xf numFmtId="15" fontId="39" fillId="0" borderId="0">
      <alignment/>
      <protection/>
    </xf>
    <xf numFmtId="182" fontId="4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38" fontId="40" fillId="20" borderId="0" applyBorder="0" applyAlignment="0" applyProtection="0"/>
    <xf numFmtId="0" fontId="41" fillId="0" borderId="3" applyNumberFormat="0" applyAlignment="0" applyProtection="0"/>
    <xf numFmtId="0" fontId="41" fillId="0" borderId="4">
      <alignment horizontal="left" vertical="center"/>
      <protection/>
    </xf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7" borderId="1" applyNumberFormat="0" applyAlignment="0" applyProtection="0"/>
    <xf numFmtId="10" fontId="40" fillId="19" borderId="8" applyBorder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183" fontId="42" fillId="25" borderId="0">
      <alignment/>
      <protection/>
    </xf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183" fontId="43" fillId="26" borderId="0">
      <alignment/>
      <protection/>
    </xf>
    <xf numFmtId="38" fontId="39" fillId="0" borderId="0" applyFont="0" applyFill="0" applyBorder="0" applyAlignment="0" applyProtection="0"/>
    <xf numFmtId="40" fontId="39" fillId="0" borderId="0" applyFont="0" applyFill="0" applyBorder="0" applyAlignment="0" applyProtection="0"/>
    <xf numFmtId="17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84" fontId="39" fillId="0" borderId="0" applyFont="0" applyFill="0" applyBorder="0" applyAlignment="0" applyProtection="0"/>
    <xf numFmtId="185" fontId="39" fillId="0" borderId="0" applyFont="0" applyFill="0" applyBorder="0" applyAlignment="0" applyProtection="0"/>
    <xf numFmtId="186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0" fontId="9" fillId="0" borderId="0">
      <alignment/>
      <protection/>
    </xf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4" fillId="0" borderId="0">
      <alignment/>
      <protection/>
    </xf>
    <xf numFmtId="37" fontId="44" fillId="0" borderId="0">
      <alignment/>
      <protection/>
    </xf>
    <xf numFmtId="187" fontId="9" fillId="0" borderId="0">
      <alignment/>
      <protection/>
    </xf>
    <xf numFmtId="0" fontId="34" fillId="0" borderId="0">
      <alignment/>
      <protection/>
    </xf>
    <xf numFmtId="0" fontId="17" fillId="19" borderId="10" applyNumberFormat="0" applyFont="0" applyAlignment="0" applyProtection="0"/>
    <xf numFmtId="0" fontId="17" fillId="19" borderId="10" applyNumberFormat="0" applyFont="0" applyAlignment="0" applyProtection="0"/>
    <xf numFmtId="0" fontId="17" fillId="19" borderId="10" applyNumberFormat="0" applyFont="0" applyAlignment="0" applyProtection="0"/>
    <xf numFmtId="0" fontId="17" fillId="19" borderId="10" applyNumberFormat="0" applyFont="0" applyAlignment="0" applyProtection="0"/>
    <xf numFmtId="0" fontId="25" fillId="20" borderId="11" applyNumberFormat="0" applyAlignment="0" applyProtection="0"/>
    <xf numFmtId="0" fontId="25" fillId="20" borderId="11" applyNumberFormat="0" applyAlignment="0" applyProtection="0"/>
    <xf numFmtId="0" fontId="25" fillId="20" borderId="11" applyNumberFormat="0" applyAlignment="0" applyProtection="0"/>
    <xf numFmtId="14" fontId="37" fillId="0" borderId="0">
      <alignment horizontal="center" wrapText="1"/>
      <protection locked="0"/>
    </xf>
    <xf numFmtId="10" fontId="9" fillId="0" borderId="0" applyFont="0" applyFill="0" applyBorder="0" applyAlignment="0" applyProtection="0"/>
    <xf numFmtId="9" fontId="34" fillId="0" borderId="0" applyFont="0" applyFill="0" applyBorder="0" applyAlignment="0" applyProtection="0"/>
    <xf numFmtId="13" fontId="9" fillId="0" borderId="0" applyFont="0" applyFill="0" applyProtection="0">
      <alignment/>
    </xf>
    <xf numFmtId="0" fontId="39" fillId="0" borderId="0" applyNumberFormat="0" applyFont="0" applyFill="0" applyBorder="0" applyAlignment="0" applyProtection="0"/>
    <xf numFmtId="15" fontId="39" fillId="0" borderId="0" applyFont="0" applyFill="0" applyBorder="0" applyAlignment="0" applyProtection="0"/>
    <xf numFmtId="4" fontId="39" fillId="0" borderId="0" applyFont="0" applyFill="0" applyBorder="0" applyAlignment="0" applyProtection="0"/>
    <xf numFmtId="0" fontId="38" fillId="0" borderId="12">
      <alignment horizontal="center"/>
      <protection/>
    </xf>
    <xf numFmtId="3" fontId="39" fillId="0" borderId="0" applyFont="0" applyFill="0" applyBorder="0" applyAlignment="0" applyProtection="0"/>
    <xf numFmtId="0" fontId="39" fillId="28" borderId="0" applyNumberFormat="0" applyFont="0" applyBorder="0" applyAlignment="0" applyProtection="0"/>
    <xf numFmtId="0" fontId="38" fillId="0" borderId="0" applyNumberFormat="0" applyFill="0" applyBorder="0" applyAlignment="0" applyProtection="0"/>
    <xf numFmtId="0" fontId="45" fillId="29" borderId="13">
      <alignment/>
      <protection locked="0"/>
    </xf>
    <xf numFmtId="0" fontId="46" fillId="0" borderId="0">
      <alignment/>
      <protection/>
    </xf>
    <xf numFmtId="0" fontId="45" fillId="29" borderId="13">
      <alignment/>
      <protection locked="0"/>
    </xf>
    <xf numFmtId="0" fontId="45" fillId="29" borderId="13">
      <alignment/>
      <protection locked="0"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8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0" fontId="9" fillId="0" borderId="15" applyNumberFormat="0" applyFill="0" applyProtection="0">
      <alignment horizontal="right"/>
    </xf>
    <xf numFmtId="0" fontId="19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7" fillId="0" borderId="15" applyNumberFormat="0" applyFill="0" applyProtection="0">
      <alignment horizontal="center"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6" applyNumberFormat="0" applyFill="0" applyProtection="0">
      <alignment horizontal="center"/>
    </xf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34" fillId="0" borderId="0">
      <alignment/>
      <protection/>
    </xf>
    <xf numFmtId="0" fontId="6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 vertical="center"/>
      <protection/>
    </xf>
    <xf numFmtId="0" fontId="6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3" fontId="52" fillId="0" borderId="0" applyFill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0" borderId="1" applyNumberFormat="0" applyAlignment="0" applyProtection="0"/>
    <xf numFmtId="0" fontId="26" fillId="20" borderId="1" applyNumberFormat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7" fillId="21" borderId="2" applyNumberFormat="0" applyAlignment="0" applyProtection="0"/>
    <xf numFmtId="0" fontId="27" fillId="21" borderId="2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9" fillId="0" borderId="16" applyNumberFormat="0" applyFill="0" applyProtection="0">
      <alignment horizontal="left"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190" fontId="9" fillId="0" borderId="16" applyFill="0" applyProtection="0">
      <alignment horizontal="right"/>
    </xf>
    <xf numFmtId="0" fontId="9" fillId="0" borderId="15" applyNumberFormat="0" applyFill="0" applyProtection="0">
      <alignment horizontal="left"/>
    </xf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25" fillId="20" borderId="11" applyNumberFormat="0" applyAlignment="0" applyProtection="0"/>
    <xf numFmtId="0" fontId="25" fillId="20" borderId="11" applyNumberFormat="0" applyAlignment="0" applyProtection="0"/>
    <xf numFmtId="0" fontId="25" fillId="20" borderId="11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1" fontId="9" fillId="0" borderId="16" applyFill="0" applyProtection="0">
      <alignment horizontal="center"/>
    </xf>
    <xf numFmtId="0" fontId="34" fillId="0" borderId="0">
      <alignment/>
      <protection/>
    </xf>
    <xf numFmtId="0" fontId="16" fillId="0" borderId="0" applyNumberFormat="0" applyFill="0" applyBorder="0" applyAlignment="0" applyProtection="0"/>
    <xf numFmtId="0" fontId="39" fillId="0" borderId="0">
      <alignment/>
      <protection/>
    </xf>
    <xf numFmtId="0" fontId="33" fillId="16" borderId="0" applyNumberFormat="0" applyBorder="0" applyAlignment="0" applyProtection="0"/>
    <xf numFmtId="0" fontId="33" fillId="18" borderId="0" applyNumberFormat="0" applyBorder="0" applyAlignment="0" applyProtection="0"/>
    <xf numFmtId="0" fontId="33" fillId="23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24" borderId="0" applyNumberFormat="0" applyBorder="0" applyAlignment="0" applyProtection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17" fillId="19" borderId="10" applyNumberFormat="0" applyFont="0" applyAlignment="0" applyProtection="0"/>
    <xf numFmtId="0" fontId="17" fillId="19" borderId="10" applyNumberFormat="0" applyFont="0" applyAlignment="0" applyProtection="0"/>
    <xf numFmtId="0" fontId="17" fillId="19" borderId="10" applyNumberFormat="0" applyFont="0" applyAlignment="0" applyProtection="0"/>
    <xf numFmtId="0" fontId="17" fillId="19" borderId="10" applyNumberFormat="0" applyFont="0" applyAlignment="0" applyProtection="0"/>
  </cellStyleXfs>
  <cellXfs count="232">
    <xf numFmtId="0" fontId="0" fillId="0" borderId="0" xfId="0" applyFont="1" applyAlignment="1">
      <alignment/>
    </xf>
    <xf numFmtId="0" fontId="0" fillId="0" borderId="0" xfId="0" applyFont="1" applyAlignment="1">
      <alignment/>
    </xf>
    <xf numFmtId="192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195" fontId="0" fillId="0" borderId="17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1" fillId="0" borderId="18" xfId="382" applyFont="1" applyFill="1" applyBorder="1" applyAlignment="1">
      <alignment horizontal="center" vertical="center"/>
      <protection/>
    </xf>
    <xf numFmtId="0" fontId="3" fillId="33" borderId="19" xfId="382" applyFont="1" applyFill="1" applyBorder="1" applyAlignment="1">
      <alignment horizontal="left" vertical="center"/>
      <protection/>
    </xf>
    <xf numFmtId="195" fontId="2" fillId="0" borderId="8" xfId="0" applyNumberFormat="1" applyFont="1" applyBorder="1" applyAlignment="1">
      <alignment horizontal="center" vertical="center" wrapText="1"/>
    </xf>
    <xf numFmtId="195" fontId="2" fillId="0" borderId="17" xfId="0" applyNumberFormat="1" applyFont="1" applyBorder="1" applyAlignment="1">
      <alignment horizontal="center" vertical="center" wrapText="1"/>
    </xf>
    <xf numFmtId="195" fontId="0" fillId="0" borderId="0" xfId="0" applyNumberFormat="1" applyFont="1" applyAlignment="1">
      <alignment/>
    </xf>
    <xf numFmtId="0" fontId="3" fillId="33" borderId="20" xfId="382" applyFont="1" applyFill="1" applyBorder="1" applyAlignment="1">
      <alignment horizontal="left" vertical="center"/>
      <protection/>
    </xf>
    <xf numFmtId="195" fontId="2" fillId="0" borderId="21" xfId="0" applyNumberFormat="1" applyFont="1" applyBorder="1" applyAlignment="1">
      <alignment horizontal="center" vertical="center" wrapText="1"/>
    </xf>
    <xf numFmtId="195" fontId="2" fillId="0" borderId="22" xfId="0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99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8" xfId="0" applyFont="1" applyBorder="1" applyAlignment="1">
      <alignment horizontal="center" vertical="center"/>
    </xf>
    <xf numFmtId="0" fontId="1" fillId="0" borderId="0" xfId="0" applyFont="1" applyAlignment="1">
      <alignment/>
    </xf>
    <xf numFmtId="195" fontId="0" fillId="0" borderId="0" xfId="0" applyNumberFormat="1" applyFont="1" applyAlignment="1">
      <alignment horizontal="right"/>
    </xf>
    <xf numFmtId="0" fontId="13" fillId="0" borderId="0" xfId="0" applyFont="1" applyAlignment="1">
      <alignment/>
    </xf>
    <xf numFmtId="0" fontId="64" fillId="0" borderId="0" xfId="0" applyFont="1" applyAlignment="1">
      <alignment horizontal="right"/>
    </xf>
    <xf numFmtId="0" fontId="9" fillId="0" borderId="0" xfId="0" applyFont="1" applyAlignment="1">
      <alignment vertical="center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0" fontId="0" fillId="0" borderId="17" xfId="386" applyNumberFormat="1" applyFont="1" applyBorder="1" applyAlignment="1">
      <alignment horizontal="center" vertical="center"/>
      <protection/>
    </xf>
    <xf numFmtId="49" fontId="9" fillId="0" borderId="19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left" vertical="center"/>
    </xf>
    <xf numFmtId="199" fontId="2" fillId="0" borderId="8" xfId="0" applyNumberFormat="1" applyFont="1" applyBorder="1" applyAlignment="1">
      <alignment horizontal="center" vertical="center"/>
    </xf>
    <xf numFmtId="199" fontId="65" fillId="0" borderId="8" xfId="0" applyNumberFormat="1" applyFont="1" applyBorder="1" applyAlignment="1">
      <alignment horizontal="center" vertical="center" wrapText="1"/>
    </xf>
    <xf numFmtId="195" fontId="65" fillId="0" borderId="17" xfId="0" applyNumberFormat="1" applyFont="1" applyBorder="1" applyAlignment="1">
      <alignment horizontal="center" vertical="center" wrapText="1"/>
    </xf>
    <xf numFmtId="199" fontId="2" fillId="0" borderId="8" xfId="0" applyNumberFormat="1" applyFont="1" applyBorder="1" applyAlignment="1">
      <alignment horizontal="center" vertical="center" wrapText="1"/>
    </xf>
    <xf numFmtId="195" fontId="2" fillId="0" borderId="23" xfId="0" applyNumberFormat="1" applyFont="1" applyBorder="1" applyAlignment="1">
      <alignment horizontal="center" vertical="center" wrapText="1"/>
    </xf>
    <xf numFmtId="199" fontId="2" fillId="0" borderId="17" xfId="0" applyNumberFormat="1" applyFont="1" applyBorder="1" applyAlignment="1">
      <alignment horizontal="center" vertical="center" wrapText="1"/>
    </xf>
    <xf numFmtId="199" fontId="0" fillId="0" borderId="8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49" fontId="2" fillId="0" borderId="24" xfId="0" applyNumberFormat="1" applyFont="1" applyBorder="1" applyAlignment="1">
      <alignment horizontal="left" vertical="center"/>
    </xf>
    <xf numFmtId="199" fontId="2" fillId="0" borderId="25" xfId="0" applyNumberFormat="1" applyFont="1" applyBorder="1" applyAlignment="1">
      <alignment horizontal="center" vertical="center" wrapText="1"/>
    </xf>
    <xf numFmtId="195" fontId="2" fillId="0" borderId="26" xfId="0" applyNumberFormat="1" applyFont="1" applyBorder="1" applyAlignment="1">
      <alignment horizontal="center" vertical="center" wrapText="1"/>
    </xf>
    <xf numFmtId="200" fontId="65" fillId="0" borderId="8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right" vertical="center"/>
    </xf>
    <xf numFmtId="0" fontId="0" fillId="0" borderId="19" xfId="0" applyFont="1" applyBorder="1" applyAlignment="1">
      <alignment vertical="center"/>
    </xf>
    <xf numFmtId="195" fontId="1" fillId="0" borderId="17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0" xfId="0" applyNumberFormat="1" applyFont="1" applyAlignment="1">
      <alignment/>
    </xf>
    <xf numFmtId="196" fontId="9" fillId="0" borderId="0" xfId="0" applyNumberFormat="1" applyFont="1" applyAlignment="1">
      <alignment/>
    </xf>
    <xf numFmtId="195" fontId="9" fillId="0" borderId="0" xfId="0" applyNumberFormat="1" applyFont="1" applyAlignment="1">
      <alignment horizontal="right"/>
    </xf>
    <xf numFmtId="0" fontId="14" fillId="0" borderId="0" xfId="0" applyFont="1" applyAlignment="1">
      <alignment/>
    </xf>
    <xf numFmtId="203" fontId="66" fillId="0" borderId="8" xfId="0" applyNumberFormat="1" applyFont="1" applyBorder="1" applyAlignment="1">
      <alignment horizontal="center" vertical="center" wrapText="1"/>
    </xf>
    <xf numFmtId="195" fontId="66" fillId="0" borderId="17" xfId="386" applyNumberFormat="1" applyFont="1" applyBorder="1" applyAlignment="1">
      <alignment horizontal="center" vertical="center" wrapText="1"/>
      <protection/>
    </xf>
    <xf numFmtId="195" fontId="0" fillId="0" borderId="8" xfId="0" applyNumberFormat="1" applyFont="1" applyBorder="1" applyAlignment="1">
      <alignment horizontal="center" vertical="center" wrapText="1"/>
    </xf>
    <xf numFmtId="195" fontId="66" fillId="0" borderId="17" xfId="0" applyNumberFormat="1" applyFont="1" applyBorder="1" applyAlignment="1">
      <alignment horizontal="center" vertical="center" wrapText="1"/>
    </xf>
    <xf numFmtId="0" fontId="66" fillId="0" borderId="8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199" fontId="66" fillId="0" borderId="8" xfId="0" applyNumberFormat="1" applyFont="1" applyBorder="1" applyAlignment="1">
      <alignment horizontal="center" vertical="center" wrapText="1"/>
    </xf>
    <xf numFmtId="199" fontId="0" fillId="0" borderId="0" xfId="0" applyNumberFormat="1" applyFont="1" applyAlignment="1">
      <alignment horizontal="right" vertical="center"/>
    </xf>
    <xf numFmtId="201" fontId="9" fillId="0" borderId="0" xfId="0" applyNumberFormat="1" applyFont="1" applyAlignment="1">
      <alignment/>
    </xf>
    <xf numFmtId="191" fontId="9" fillId="0" borderId="0" xfId="0" applyNumberFormat="1" applyFont="1" applyAlignment="1">
      <alignment/>
    </xf>
    <xf numFmtId="199" fontId="9" fillId="0" borderId="0" xfId="0" applyNumberFormat="1" applyFont="1" applyAlignment="1">
      <alignment/>
    </xf>
    <xf numFmtId="204" fontId="9" fillId="0" borderId="0" xfId="0" applyNumberFormat="1" applyFont="1" applyAlignment="1">
      <alignment/>
    </xf>
    <xf numFmtId="195" fontId="0" fillId="0" borderId="17" xfId="0" applyNumberFormat="1" applyFont="1" applyBorder="1" applyAlignment="1">
      <alignment horizontal="center" vertical="center" wrapText="1"/>
    </xf>
    <xf numFmtId="197" fontId="0" fillId="0" borderId="8" xfId="0" applyNumberFormat="1" applyFont="1" applyBorder="1" applyAlignment="1">
      <alignment horizontal="center" vertical="center" wrapText="1"/>
    </xf>
    <xf numFmtId="196" fontId="0" fillId="0" borderId="8" xfId="0" applyNumberFormat="1" applyFont="1" applyBorder="1" applyAlignment="1">
      <alignment horizontal="center" vertical="center" wrapText="1"/>
    </xf>
    <xf numFmtId="192" fontId="9" fillId="0" borderId="0" xfId="0" applyNumberFormat="1" applyFont="1" applyAlignment="1">
      <alignment/>
    </xf>
    <xf numFmtId="195" fontId="9" fillId="0" borderId="0" xfId="0" applyNumberFormat="1" applyFont="1" applyAlignment="1">
      <alignment/>
    </xf>
    <xf numFmtId="0" fontId="67" fillId="0" borderId="0" xfId="0" applyFont="1" applyAlignment="1">
      <alignment/>
    </xf>
    <xf numFmtId="0" fontId="67" fillId="0" borderId="19" xfId="0" applyFont="1" applyBorder="1" applyAlignment="1">
      <alignment horizontal="center" vertical="center"/>
    </xf>
    <xf numFmtId="0" fontId="67" fillId="0" borderId="8" xfId="0" applyFont="1" applyBorder="1" applyAlignment="1">
      <alignment horizontal="center" vertical="center"/>
    </xf>
    <xf numFmtId="0" fontId="67" fillId="0" borderId="17" xfId="0" applyFont="1" applyBorder="1" applyAlignment="1">
      <alignment horizontal="center" vertical="center"/>
    </xf>
    <xf numFmtId="0" fontId="67" fillId="0" borderId="0" xfId="0" applyFont="1" applyAlignment="1">
      <alignment horizontal="center"/>
    </xf>
    <xf numFmtId="0" fontId="67" fillId="0" borderId="19" xfId="0" applyFont="1" applyBorder="1" applyAlignment="1">
      <alignment vertical="center"/>
    </xf>
    <xf numFmtId="2" fontId="0" fillId="0" borderId="8" xfId="0" applyNumberFormat="1" applyFont="1" applyBorder="1" applyAlignment="1">
      <alignment horizontal="center" vertical="center" wrapText="1"/>
    </xf>
    <xf numFmtId="192" fontId="0" fillId="0" borderId="8" xfId="0" applyNumberFormat="1" applyFont="1" applyBorder="1" applyAlignment="1">
      <alignment horizontal="center" vertical="center" wrapText="1"/>
    </xf>
    <xf numFmtId="192" fontId="0" fillId="0" borderId="17" xfId="0" applyNumberFormat="1" applyFont="1" applyBorder="1" applyAlignment="1">
      <alignment horizontal="center" vertical="center" wrapText="1"/>
    </xf>
    <xf numFmtId="192" fontId="67" fillId="0" borderId="0" xfId="0" applyNumberFormat="1" applyFont="1" applyAlignment="1">
      <alignment/>
    </xf>
    <xf numFmtId="199" fontId="67" fillId="0" borderId="0" xfId="0" applyNumberFormat="1" applyFont="1" applyAlignment="1">
      <alignment horizontal="center"/>
    </xf>
    <xf numFmtId="0" fontId="67" fillId="0" borderId="0" xfId="0" applyFont="1" applyAlignment="1">
      <alignment horizontal="right"/>
    </xf>
    <xf numFmtId="195" fontId="67" fillId="0" borderId="0" xfId="0" applyNumberFormat="1" applyFont="1" applyAlignment="1">
      <alignment horizontal="center"/>
    </xf>
    <xf numFmtId="195" fontId="67" fillId="0" borderId="0" xfId="0" applyNumberFormat="1" applyFont="1" applyAlignment="1">
      <alignment/>
    </xf>
    <xf numFmtId="195" fontId="0" fillId="0" borderId="8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199" fontId="0" fillId="0" borderId="8" xfId="0" applyNumberFormat="1" applyFont="1" applyBorder="1" applyAlignment="1">
      <alignment horizontal="center" vertical="center"/>
    </xf>
    <xf numFmtId="196" fontId="6" fillId="0" borderId="19" xfId="0" applyNumberFormat="1" applyFont="1" applyBorder="1" applyAlignment="1">
      <alignment horizontal="center" vertical="center"/>
    </xf>
    <xf numFmtId="197" fontId="6" fillId="0" borderId="19" xfId="0" applyNumberFormat="1" applyFont="1" applyBorder="1" applyAlignment="1">
      <alignment horizontal="center" vertical="center"/>
    </xf>
    <xf numFmtId="196" fontId="6" fillId="0" borderId="8" xfId="0" applyNumberFormat="1" applyFont="1" applyBorder="1" applyAlignment="1">
      <alignment horizontal="center" vertical="center"/>
    </xf>
    <xf numFmtId="0" fontId="6" fillId="0" borderId="17" xfId="386" applyFont="1" applyBorder="1" applyAlignment="1">
      <alignment horizontal="center" vertical="center"/>
      <protection/>
    </xf>
    <xf numFmtId="0" fontId="0" fillId="0" borderId="4" xfId="0" applyFont="1" applyBorder="1" applyAlignment="1">
      <alignment horizontal="center" vertical="center"/>
    </xf>
    <xf numFmtId="2" fontId="66" fillId="0" borderId="8" xfId="377" applyNumberFormat="1" applyFont="1" applyBorder="1" applyAlignment="1">
      <alignment horizontal="center" vertical="center" wrapText="1"/>
      <protection/>
    </xf>
    <xf numFmtId="195" fontId="66" fillId="0" borderId="8" xfId="377" applyNumberFormat="1" applyFont="1" applyBorder="1" applyAlignment="1">
      <alignment horizontal="center" vertical="center" wrapText="1"/>
      <protection/>
    </xf>
    <xf numFmtId="192" fontId="66" fillId="0" borderId="8" xfId="377" applyNumberFormat="1" applyFont="1" applyBorder="1" applyAlignment="1">
      <alignment horizontal="center" vertical="center" wrapText="1"/>
      <protection/>
    </xf>
    <xf numFmtId="195" fontId="66" fillId="0" borderId="17" xfId="377" applyNumberFormat="1" applyFont="1" applyBorder="1" applyAlignment="1">
      <alignment horizontal="center" vertical="center" wrapText="1"/>
      <protection/>
    </xf>
    <xf numFmtId="1" fontId="66" fillId="0" borderId="8" xfId="377" applyNumberFormat="1" applyFont="1" applyBorder="1" applyAlignment="1">
      <alignment horizontal="center" vertical="center" wrapText="1"/>
      <protection/>
    </xf>
    <xf numFmtId="0" fontId="66" fillId="0" borderId="8" xfId="377" applyNumberFormat="1" applyFont="1" applyBorder="1" applyAlignment="1">
      <alignment horizontal="center" vertical="center" wrapText="1"/>
      <protection/>
    </xf>
    <xf numFmtId="192" fontId="66" fillId="0" borderId="17" xfId="377" applyNumberFormat="1" applyFont="1" applyBorder="1" applyAlignment="1">
      <alignment horizontal="center" vertical="center" wrapText="1"/>
      <protection/>
    </xf>
    <xf numFmtId="0" fontId="68" fillId="0" borderId="0" xfId="0" applyFont="1" applyAlignment="1">
      <alignment/>
    </xf>
    <xf numFmtId="197" fontId="68" fillId="0" borderId="0" xfId="0" applyNumberFormat="1" applyFont="1" applyAlignment="1">
      <alignment/>
    </xf>
    <xf numFmtId="0" fontId="68" fillId="0" borderId="0" xfId="0" applyNumberFormat="1" applyFont="1" applyBorder="1" applyAlignment="1">
      <alignment/>
    </xf>
    <xf numFmtId="0" fontId="69" fillId="0" borderId="0" xfId="0" applyNumberFormat="1" applyFont="1" applyBorder="1" applyAlignment="1">
      <alignment/>
    </xf>
    <xf numFmtId="0" fontId="67" fillId="0" borderId="0" xfId="0" applyNumberFormat="1" applyFont="1" applyBorder="1" applyAlignment="1">
      <alignment/>
    </xf>
    <xf numFmtId="0" fontId="70" fillId="0" borderId="19" xfId="0" applyFont="1" applyBorder="1" applyAlignment="1">
      <alignment horizontal="center" vertical="center"/>
    </xf>
    <xf numFmtId="196" fontId="70" fillId="0" borderId="19" xfId="0" applyNumberFormat="1" applyFont="1" applyBorder="1" applyAlignment="1">
      <alignment horizontal="center" vertical="center"/>
    </xf>
    <xf numFmtId="197" fontId="70" fillId="0" borderId="19" xfId="0" applyNumberFormat="1" applyFont="1" applyBorder="1" applyAlignment="1">
      <alignment horizontal="center" vertical="center"/>
    </xf>
    <xf numFmtId="196" fontId="70" fillId="0" borderId="8" xfId="0" applyNumberFormat="1" applyFont="1" applyBorder="1" applyAlignment="1">
      <alignment horizontal="center" vertical="center"/>
    </xf>
    <xf numFmtId="0" fontId="70" fillId="0" borderId="0" xfId="386" applyFont="1" applyBorder="1" applyAlignment="1">
      <alignment horizontal="center" vertical="center"/>
      <protection/>
    </xf>
    <xf numFmtId="0" fontId="67" fillId="0" borderId="19" xfId="386" applyFont="1" applyBorder="1" applyAlignment="1">
      <alignment horizontal="center" vertical="center"/>
      <protection/>
    </xf>
    <xf numFmtId="0" fontId="70" fillId="0" borderId="19" xfId="0" applyFont="1" applyBorder="1" applyAlignment="1">
      <alignment vertical="center"/>
    </xf>
    <xf numFmtId="195" fontId="70" fillId="34" borderId="8" xfId="0" applyNumberFormat="1" applyFont="1" applyFill="1" applyBorder="1" applyAlignment="1">
      <alignment horizontal="center" vertical="center" wrapText="1"/>
    </xf>
    <xf numFmtId="193" fontId="70" fillId="34" borderId="8" xfId="0" applyNumberFormat="1" applyFont="1" applyFill="1" applyBorder="1" applyAlignment="1">
      <alignment horizontal="center" vertical="center" wrapText="1"/>
    </xf>
    <xf numFmtId="195" fontId="70" fillId="34" borderId="17" xfId="0" applyNumberFormat="1" applyFont="1" applyFill="1" applyBorder="1" applyAlignment="1">
      <alignment horizontal="center" vertical="center" wrapText="1"/>
    </xf>
    <xf numFmtId="0" fontId="67" fillId="0" borderId="0" xfId="0" applyNumberFormat="1" applyFont="1" applyBorder="1" applyAlignment="1">
      <alignment vertical="center"/>
    </xf>
    <xf numFmtId="0" fontId="67" fillId="0" borderId="19" xfId="386" applyFont="1" applyBorder="1" applyAlignment="1">
      <alignment vertical="center"/>
      <protection/>
    </xf>
    <xf numFmtId="192" fontId="70" fillId="0" borderId="17" xfId="386" applyNumberFormat="1" applyFont="1" applyBorder="1" applyAlignment="1">
      <alignment horizontal="center" vertical="center" wrapText="1"/>
      <protection/>
    </xf>
    <xf numFmtId="192" fontId="70" fillId="0" borderId="8" xfId="386" applyNumberFormat="1" applyFont="1" applyBorder="1" applyAlignment="1">
      <alignment horizontal="center" vertical="center" wrapText="1"/>
      <protection/>
    </xf>
    <xf numFmtId="195" fontId="70" fillId="0" borderId="8" xfId="386" applyNumberFormat="1" applyFont="1" applyBorder="1" applyAlignment="1">
      <alignment horizontal="center" vertical="center" wrapText="1"/>
      <protection/>
    </xf>
    <xf numFmtId="0" fontId="70" fillId="0" borderId="19" xfId="0" applyFont="1" applyBorder="1" applyAlignment="1">
      <alignment horizontal="center" vertical="center" wrapText="1"/>
    </xf>
    <xf numFmtId="2" fontId="70" fillId="0" borderId="8" xfId="386" applyNumberFormat="1" applyFont="1" applyBorder="1" applyAlignment="1">
      <alignment horizontal="center" vertical="center" wrapText="1"/>
      <protection/>
    </xf>
    <xf numFmtId="0" fontId="70" fillId="0" borderId="19" xfId="0" applyFont="1" applyBorder="1" applyAlignment="1">
      <alignment vertical="center" wrapText="1"/>
    </xf>
    <xf numFmtId="0" fontId="68" fillId="0" borderId="0" xfId="0" applyFont="1" applyBorder="1" applyAlignment="1">
      <alignment/>
    </xf>
    <xf numFmtId="205" fontId="68" fillId="0" borderId="0" xfId="0" applyNumberFormat="1" applyFont="1" applyAlignment="1">
      <alignment/>
    </xf>
    <xf numFmtId="0" fontId="67" fillId="0" borderId="8" xfId="386" applyFont="1" applyBorder="1" applyAlignment="1">
      <alignment horizontal="center" vertical="center"/>
      <protection/>
    </xf>
    <xf numFmtId="192" fontId="67" fillId="0" borderId="17" xfId="386" applyNumberFormat="1" applyFont="1" applyBorder="1" applyAlignment="1">
      <alignment horizontal="center" vertical="center" wrapText="1"/>
      <protection/>
    </xf>
    <xf numFmtId="192" fontId="67" fillId="0" borderId="17" xfId="386" applyNumberFormat="1" applyFont="1" applyBorder="1" applyAlignment="1">
      <alignment horizontal="center" vertical="center"/>
      <protection/>
    </xf>
    <xf numFmtId="199" fontId="68" fillId="0" borderId="0" xfId="0" applyNumberFormat="1" applyFont="1" applyAlignment="1">
      <alignment/>
    </xf>
    <xf numFmtId="0" fontId="67" fillId="0" borderId="17" xfId="386" applyFont="1" applyBorder="1" applyAlignment="1">
      <alignment horizontal="center" vertical="center"/>
      <protection/>
    </xf>
    <xf numFmtId="199" fontId="67" fillId="0" borderId="8" xfId="386" applyNumberFormat="1" applyFont="1" applyBorder="1" applyAlignment="1">
      <alignment horizontal="center" vertical="center"/>
      <protection/>
    </xf>
    <xf numFmtId="199" fontId="67" fillId="0" borderId="17" xfId="386" applyNumberFormat="1" applyFont="1" applyBorder="1" applyAlignment="1">
      <alignment horizontal="center" vertical="center"/>
      <protection/>
    </xf>
    <xf numFmtId="0" fontId="0" fillId="0" borderId="19" xfId="0" applyFont="1" applyFill="1" applyBorder="1" applyAlignment="1">
      <alignment horizontal="left" vertical="center"/>
    </xf>
    <xf numFmtId="2" fontId="0" fillId="0" borderId="8" xfId="0" applyNumberFormat="1" applyFont="1" applyFill="1" applyBorder="1" applyAlignment="1">
      <alignment horizontal="center" vertical="center"/>
    </xf>
    <xf numFmtId="195" fontId="0" fillId="0" borderId="17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1" fillId="0" borderId="28" xfId="0" applyFont="1" applyBorder="1" applyAlignment="1">
      <alignment horizontal="center" vertical="center" wrapText="1"/>
    </xf>
    <xf numFmtId="199" fontId="1" fillId="0" borderId="8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192" fontId="9" fillId="0" borderId="0" xfId="0" applyNumberFormat="1" applyFont="1" applyBorder="1" applyAlignment="1">
      <alignment horizontal="center" vertical="center"/>
    </xf>
    <xf numFmtId="192" fontId="9" fillId="0" borderId="0" xfId="0" applyNumberFormat="1" applyFont="1" applyAlignment="1">
      <alignment horizontal="center" vertical="center"/>
    </xf>
    <xf numFmtId="0" fontId="9" fillId="0" borderId="0" xfId="0" applyFont="1" applyBorder="1" applyAlignment="1">
      <alignment/>
    </xf>
    <xf numFmtId="0" fontId="71" fillId="0" borderId="19" xfId="0" applyFont="1" applyBorder="1" applyAlignment="1">
      <alignment vertical="center"/>
    </xf>
    <xf numFmtId="191" fontId="71" fillId="0" borderId="8" xfId="0" applyNumberFormat="1" applyFont="1" applyFill="1" applyBorder="1" applyAlignment="1">
      <alignment horizontal="center" vertical="center" wrapText="1"/>
    </xf>
    <xf numFmtId="195" fontId="71" fillId="0" borderId="17" xfId="0" applyNumberFormat="1" applyFont="1" applyFill="1" applyBorder="1" applyAlignment="1">
      <alignment horizontal="center" vertical="center" wrapText="1"/>
    </xf>
    <xf numFmtId="191" fontId="71" fillId="0" borderId="21" xfId="0" applyNumberFormat="1" applyFont="1" applyFill="1" applyBorder="1" applyAlignment="1">
      <alignment horizontal="center" vertical="center" wrapText="1"/>
    </xf>
    <xf numFmtId="195" fontId="71" fillId="0" borderId="22" xfId="0" applyNumberFormat="1" applyFont="1" applyFill="1" applyBorder="1" applyAlignment="1">
      <alignment horizontal="center" vertical="center" wrapText="1"/>
    </xf>
    <xf numFmtId="0" fontId="11" fillId="0" borderId="29" xfId="382" applyFont="1" applyFill="1" applyBorder="1" applyAlignment="1">
      <alignment horizontal="center" vertical="center" wrapText="1"/>
      <protection/>
    </xf>
    <xf numFmtId="0" fontId="11" fillId="0" borderId="28" xfId="382" applyFont="1" applyFill="1" applyBorder="1" applyAlignment="1">
      <alignment horizontal="center" vertical="center" wrapText="1"/>
      <protection/>
    </xf>
    <xf numFmtId="0" fontId="1" fillId="0" borderId="29" xfId="0" applyFont="1" applyFill="1" applyBorder="1" applyAlignment="1">
      <alignment horizontal="center" vertical="center" wrapText="1"/>
    </xf>
    <xf numFmtId="195" fontId="70" fillId="34" borderId="8" xfId="0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/>
    </xf>
    <xf numFmtId="57" fontId="72" fillId="0" borderId="0" xfId="0" applyNumberFormat="1" applyFont="1" applyAlignment="1">
      <alignment horizontal="center"/>
    </xf>
    <xf numFmtId="0" fontId="72" fillId="0" borderId="19" xfId="0" applyFont="1" applyBorder="1" applyAlignment="1">
      <alignment horizontal="center" vertical="center" wrapText="1"/>
    </xf>
    <xf numFmtId="0" fontId="72" fillId="0" borderId="8" xfId="0" applyFont="1" applyBorder="1" applyAlignment="1">
      <alignment horizontal="center" vertical="center" wrapText="1"/>
    </xf>
    <xf numFmtId="0" fontId="72" fillId="0" borderId="17" xfId="0" applyFont="1" applyBorder="1" applyAlignment="1">
      <alignment horizontal="center" vertical="center" wrapText="1"/>
    </xf>
    <xf numFmtId="0" fontId="72" fillId="0" borderId="19" xfId="0" applyFont="1" applyBorder="1" applyAlignment="1">
      <alignment horizontal="left" vertical="center" wrapText="1"/>
    </xf>
    <xf numFmtId="195" fontId="72" fillId="0" borderId="8" xfId="0" applyNumberFormat="1" applyFont="1" applyBorder="1" applyAlignment="1">
      <alignment horizontal="center" vertical="center" wrapText="1"/>
    </xf>
    <xf numFmtId="192" fontId="72" fillId="0" borderId="17" xfId="0" applyNumberFormat="1" applyFont="1" applyBorder="1" applyAlignment="1">
      <alignment horizontal="center" vertical="center" wrapText="1"/>
    </xf>
    <xf numFmtId="2" fontId="72" fillId="0" borderId="8" xfId="0" applyNumberFormat="1" applyFont="1" applyBorder="1" applyAlignment="1">
      <alignment horizontal="center" vertical="center" wrapText="1"/>
    </xf>
    <xf numFmtId="199" fontId="72" fillId="0" borderId="8" xfId="0" applyNumberFormat="1" applyFont="1" applyBorder="1" applyAlignment="1">
      <alignment horizontal="center" vertical="center" wrapText="1"/>
    </xf>
    <xf numFmtId="195" fontId="70" fillId="34" borderId="8" xfId="0" applyNumberFormat="1" applyFont="1" applyFill="1" applyBorder="1" applyAlignment="1">
      <alignment horizontal="center" vertical="center" wrapText="1"/>
    </xf>
    <xf numFmtId="199" fontId="73" fillId="0" borderId="8" xfId="0" applyNumberFormat="1" applyFont="1" applyBorder="1" applyAlignment="1">
      <alignment horizontal="center" vertical="center" wrapText="1"/>
    </xf>
    <xf numFmtId="0" fontId="74" fillId="0" borderId="0" xfId="0" applyFont="1" applyAlignment="1">
      <alignment/>
    </xf>
    <xf numFmtId="0" fontId="67" fillId="0" borderId="0" xfId="0" applyFont="1" applyAlignment="1">
      <alignment/>
    </xf>
    <xf numFmtId="0" fontId="75" fillId="0" borderId="19" xfId="0" applyFont="1" applyBorder="1" applyAlignment="1">
      <alignment horizontal="center" vertical="center"/>
    </xf>
    <xf numFmtId="0" fontId="67" fillId="0" borderId="8" xfId="0" applyFont="1" applyBorder="1" applyAlignment="1">
      <alignment horizontal="center" vertical="center"/>
    </xf>
    <xf numFmtId="0" fontId="67" fillId="0" borderId="17" xfId="0" applyFont="1" applyBorder="1" applyAlignment="1">
      <alignment horizontal="center" vertical="center"/>
    </xf>
    <xf numFmtId="0" fontId="67" fillId="0" borderId="0" xfId="0" applyFont="1" applyAlignment="1">
      <alignment horizontal="right"/>
    </xf>
    <xf numFmtId="0" fontId="75" fillId="0" borderId="19" xfId="0" applyFont="1" applyBorder="1" applyAlignment="1">
      <alignment vertical="center"/>
    </xf>
    <xf numFmtId="192" fontId="67" fillId="0" borderId="17" xfId="0" applyNumberFormat="1" applyFont="1" applyBorder="1" applyAlignment="1">
      <alignment horizontal="center" vertical="center"/>
    </xf>
    <xf numFmtId="2" fontId="67" fillId="0" borderId="0" xfId="0" applyNumberFormat="1" applyFont="1" applyAlignment="1">
      <alignment/>
    </xf>
    <xf numFmtId="195" fontId="67" fillId="0" borderId="0" xfId="0" applyNumberFormat="1" applyFont="1" applyAlignment="1">
      <alignment/>
    </xf>
    <xf numFmtId="192" fontId="67" fillId="0" borderId="8" xfId="0" applyNumberFormat="1" applyFont="1" applyBorder="1" applyAlignment="1">
      <alignment horizontal="center" vertical="center"/>
    </xf>
    <xf numFmtId="202" fontId="67" fillId="0" borderId="0" xfId="0" applyNumberFormat="1" applyFont="1" applyAlignment="1">
      <alignment/>
    </xf>
    <xf numFmtId="191" fontId="67" fillId="0" borderId="0" xfId="0" applyNumberFormat="1" applyFont="1" applyFill="1" applyBorder="1" applyAlignment="1">
      <alignment horizontal="center" vertical="center" wrapText="1"/>
    </xf>
    <xf numFmtId="195" fontId="67" fillId="0" borderId="0" xfId="0" applyNumberFormat="1" applyFont="1" applyFill="1" applyBorder="1" applyAlignment="1">
      <alignment horizontal="center" vertical="center"/>
    </xf>
    <xf numFmtId="0" fontId="67" fillId="0" borderId="19" xfId="0" applyFont="1" applyBorder="1" applyAlignment="1">
      <alignment horizontal="center" vertical="center"/>
    </xf>
    <xf numFmtId="196" fontId="67" fillId="0" borderId="8" xfId="0" applyNumberFormat="1" applyFont="1" applyBorder="1" applyAlignment="1">
      <alignment horizontal="center" vertical="center"/>
    </xf>
    <xf numFmtId="0" fontId="71" fillId="0" borderId="19" xfId="383" applyFont="1" applyFill="1" applyBorder="1" applyAlignment="1">
      <alignment horizontal="left" vertical="center"/>
      <protection/>
    </xf>
    <xf numFmtId="199" fontId="67" fillId="0" borderId="8" xfId="385" applyNumberFormat="1" applyFont="1" applyBorder="1" applyAlignment="1">
      <alignment horizontal="center" vertical="center"/>
      <protection/>
    </xf>
    <xf numFmtId="195" fontId="67" fillId="0" borderId="17" xfId="385" applyNumberFormat="1" applyFont="1" applyBorder="1" applyAlignment="1">
      <alignment horizontal="center" vertical="center"/>
      <protection/>
    </xf>
    <xf numFmtId="0" fontId="71" fillId="0" borderId="19" xfId="384" applyFont="1" applyFill="1" applyBorder="1" applyAlignment="1">
      <alignment horizontal="left" vertical="center"/>
      <protection/>
    </xf>
    <xf numFmtId="200" fontId="67" fillId="0" borderId="0" xfId="0" applyNumberFormat="1" applyFont="1" applyAlignment="1">
      <alignment/>
    </xf>
    <xf numFmtId="201" fontId="67" fillId="0" borderId="0" xfId="0" applyNumberFormat="1" applyFont="1" applyAlignment="1">
      <alignment/>
    </xf>
    <xf numFmtId="1" fontId="70" fillId="0" borderId="17" xfId="386" applyNumberFormat="1" applyFont="1" applyBorder="1" applyAlignment="1">
      <alignment horizontal="center" vertical="center" wrapText="1"/>
      <protection/>
    </xf>
    <xf numFmtId="0" fontId="71" fillId="0" borderId="18" xfId="0" applyFont="1" applyBorder="1" applyAlignment="1">
      <alignment horizontal="center" vertical="center"/>
    </xf>
    <xf numFmtId="0" fontId="71" fillId="0" borderId="29" xfId="0" applyFont="1" applyBorder="1" applyAlignment="1">
      <alignment horizontal="center" vertical="center"/>
    </xf>
    <xf numFmtId="0" fontId="71" fillId="0" borderId="28" xfId="386" applyFont="1" applyBorder="1" applyAlignment="1">
      <alignment horizontal="center" vertical="center"/>
      <protection/>
    </xf>
    <xf numFmtId="0" fontId="71" fillId="0" borderId="19" xfId="0" applyFont="1" applyBorder="1" applyAlignment="1">
      <alignment horizontal="center" vertical="center"/>
    </xf>
    <xf numFmtId="199" fontId="71" fillId="0" borderId="8" xfId="0" applyNumberFormat="1" applyFont="1" applyBorder="1" applyAlignment="1">
      <alignment horizontal="center" vertical="center" wrapText="1"/>
    </xf>
    <xf numFmtId="195" fontId="71" fillId="0" borderId="17" xfId="0" applyNumberFormat="1" applyFont="1" applyBorder="1" applyAlignment="1">
      <alignment horizontal="center" vertical="center" wrapText="1"/>
    </xf>
    <xf numFmtId="199" fontId="76" fillId="0" borderId="8" xfId="0" applyNumberFormat="1" applyFont="1" applyBorder="1" applyAlignment="1">
      <alignment horizontal="center" vertical="center" wrapText="1"/>
    </xf>
    <xf numFmtId="195" fontId="71" fillId="0" borderId="8" xfId="0" applyNumberFormat="1" applyFont="1" applyBorder="1" applyAlignment="1">
      <alignment horizontal="center" vertical="center" wrapText="1"/>
    </xf>
    <xf numFmtId="0" fontId="68" fillId="0" borderId="19" xfId="0" applyFont="1" applyBorder="1" applyAlignment="1">
      <alignment vertical="center"/>
    </xf>
    <xf numFmtId="0" fontId="68" fillId="0" borderId="20" xfId="0" applyFont="1" applyBorder="1" applyAlignment="1">
      <alignment vertical="center"/>
    </xf>
    <xf numFmtId="0" fontId="71" fillId="0" borderId="20" xfId="0" applyFont="1" applyBorder="1" applyAlignment="1">
      <alignment horizontal="center" vertical="center"/>
    </xf>
    <xf numFmtId="191" fontId="71" fillId="0" borderId="17" xfId="0" applyNumberFormat="1" applyFont="1" applyBorder="1" applyAlignment="1">
      <alignment horizontal="center" vertical="center" wrapText="1"/>
    </xf>
    <xf numFmtId="0" fontId="69" fillId="0" borderId="0" xfId="0" applyFont="1" applyAlignment="1">
      <alignment horizontal="center" vertical="center"/>
    </xf>
    <xf numFmtId="0" fontId="68" fillId="0" borderId="0" xfId="0" applyFont="1" applyBorder="1" applyAlignment="1">
      <alignment horizontal="right"/>
    </xf>
    <xf numFmtId="0" fontId="2" fillId="0" borderId="30" xfId="0" applyFont="1" applyBorder="1" applyAlignment="1">
      <alignment horizontal="left"/>
    </xf>
    <xf numFmtId="0" fontId="9" fillId="0" borderId="30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31" xfId="0" applyFont="1" applyBorder="1" applyAlignment="1">
      <alignment horizontal="left" wrapText="1"/>
    </xf>
    <xf numFmtId="0" fontId="10" fillId="0" borderId="0" xfId="0" applyFont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0" fillId="0" borderId="4" xfId="0" applyFont="1" applyBorder="1" applyAlignment="1">
      <alignment horizontal="left" vertical="center"/>
    </xf>
    <xf numFmtId="0" fontId="0" fillId="0" borderId="31" xfId="0" applyFont="1" applyBorder="1" applyAlignment="1">
      <alignment horizontal="left"/>
    </xf>
    <xf numFmtId="0" fontId="69" fillId="0" borderId="0" xfId="0" applyFont="1" applyAlignment="1">
      <alignment horizontal="center"/>
    </xf>
    <xf numFmtId="0" fontId="69" fillId="0" borderId="0" xfId="386" applyFont="1" applyFill="1" applyBorder="1" applyAlignment="1">
      <alignment horizontal="center" vertical="center"/>
      <protection/>
    </xf>
    <xf numFmtId="0" fontId="67" fillId="0" borderId="27" xfId="0" applyFont="1" applyBorder="1" applyAlignment="1">
      <alignment horizontal="right"/>
    </xf>
    <xf numFmtId="0" fontId="67" fillId="0" borderId="27" xfId="386" applyFont="1" applyBorder="1" applyAlignment="1">
      <alignment horizontal="right" vertical="center"/>
      <protection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74" fillId="0" borderId="0" xfId="0" applyFont="1" applyBorder="1" applyAlignment="1">
      <alignment horizontal="center" vertical="center"/>
    </xf>
    <xf numFmtId="0" fontId="67" fillId="0" borderId="27" xfId="0" applyFont="1" applyBorder="1" applyAlignment="1">
      <alignment horizontal="right" vertical="center"/>
    </xf>
    <xf numFmtId="0" fontId="67" fillId="0" borderId="0" xfId="0" applyFont="1" applyAlignment="1">
      <alignment horizontal="center"/>
    </xf>
    <xf numFmtId="0" fontId="9" fillId="0" borderId="27" xfId="0" applyFont="1" applyBorder="1" applyAlignment="1">
      <alignment horizontal="right"/>
    </xf>
    <xf numFmtId="0" fontId="8" fillId="0" borderId="27" xfId="0" applyFont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77" fillId="0" borderId="0" xfId="0" applyFont="1" applyAlignment="1">
      <alignment horizontal="center" vertical="center"/>
    </xf>
    <xf numFmtId="0" fontId="0" fillId="0" borderId="27" xfId="0" applyFont="1" applyBorder="1" applyAlignment="1">
      <alignment horizontal="right" vertical="center"/>
    </xf>
    <xf numFmtId="0" fontId="9" fillId="0" borderId="27" xfId="0" applyFont="1" applyBorder="1" applyAlignment="1">
      <alignment horizontal="center" vertical="center"/>
    </xf>
    <xf numFmtId="0" fontId="67" fillId="0" borderId="0" xfId="0" applyFont="1" applyAlignment="1">
      <alignment horizontal="right"/>
    </xf>
    <xf numFmtId="0" fontId="78" fillId="0" borderId="0" xfId="0" applyFont="1" applyAlignment="1">
      <alignment horizontal="center"/>
    </xf>
    <xf numFmtId="0" fontId="77" fillId="0" borderId="0" xfId="0" applyFont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78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</cellXfs>
  <cellStyles count="449">
    <cellStyle name="Normal" xfId="0"/>
    <cellStyle name="?鹎%U龡&amp;H?_x0008__x001C__x001C_?_x0007__x0001__x0001_" xfId="15"/>
    <cellStyle name="_20100326高清市院遂宁检察院1080P配置清单26日改" xfId="16"/>
    <cellStyle name="_Book1" xfId="17"/>
    <cellStyle name="_Book1_1" xfId="18"/>
    <cellStyle name="_Book1_2" xfId="19"/>
    <cellStyle name="_Book1_3" xfId="20"/>
    <cellStyle name="_ET_STYLE_NoName_00_" xfId="21"/>
    <cellStyle name="_ET_STYLE_NoName_00__Book1" xfId="22"/>
    <cellStyle name="_ET_STYLE_NoName_00__Book1_1" xfId="23"/>
    <cellStyle name="_ET_STYLE_NoName_00__Book1_1_Book1" xfId="24"/>
    <cellStyle name="_ET_STYLE_NoName_00__Book1_2" xfId="25"/>
    <cellStyle name="_ET_STYLE_NoName_00__Book1_Book1" xfId="26"/>
    <cellStyle name="_ET_STYLE_NoName_00__Sheet3" xfId="27"/>
    <cellStyle name="_弱电系统设备配置报价清单" xfId="28"/>
    <cellStyle name="0,0&#13;&#10;NA&#13;&#10;" xfId="29"/>
    <cellStyle name="0,0_x000d__x000a_NA_x000d__x000a_" xfId="30"/>
    <cellStyle name="20% - Accent1" xfId="31"/>
    <cellStyle name="20% - Accent1 2" xfId="32"/>
    <cellStyle name="20% - Accent1 3" xfId="33"/>
    <cellStyle name="20% - Accent1 4" xfId="34"/>
    <cellStyle name="20% - Accent2" xfId="35"/>
    <cellStyle name="20% - Accent2 2" xfId="36"/>
    <cellStyle name="20% - Accent2 3" xfId="37"/>
    <cellStyle name="20% - Accent2 4" xfId="38"/>
    <cellStyle name="20% - Accent3" xfId="39"/>
    <cellStyle name="20% - Accent3 2" xfId="40"/>
    <cellStyle name="20% - Accent3 3" xfId="41"/>
    <cellStyle name="20% - Accent3 4" xfId="42"/>
    <cellStyle name="20% - Accent4" xfId="43"/>
    <cellStyle name="20% - Accent4 2" xfId="44"/>
    <cellStyle name="20% - Accent4 3" xfId="45"/>
    <cellStyle name="20% - Accent4 4" xfId="46"/>
    <cellStyle name="20% - Accent5" xfId="47"/>
    <cellStyle name="20% - Accent5 2" xfId="48"/>
    <cellStyle name="20% - Accent5 3" xfId="49"/>
    <cellStyle name="20% - Accent5 4" xfId="50"/>
    <cellStyle name="20% - Accent6" xfId="51"/>
    <cellStyle name="20% - Accent6 2" xfId="52"/>
    <cellStyle name="20% - Accent6 3" xfId="53"/>
    <cellStyle name="20% - Accent6 4" xfId="54"/>
    <cellStyle name="20% - 着色 1" xfId="55"/>
    <cellStyle name="20% - 着色 2" xfId="56"/>
    <cellStyle name="20% - 着色 3" xfId="57"/>
    <cellStyle name="20% - 着色 4" xfId="58"/>
    <cellStyle name="20% - 着色 5" xfId="59"/>
    <cellStyle name="20% - 着色 6" xfId="60"/>
    <cellStyle name="40% - Accent1" xfId="61"/>
    <cellStyle name="40% - Accent1 2" xfId="62"/>
    <cellStyle name="40% - Accent1 3" xfId="63"/>
    <cellStyle name="40% - Accent1 4" xfId="64"/>
    <cellStyle name="40% - Accent2" xfId="65"/>
    <cellStyle name="40% - Accent2 2" xfId="66"/>
    <cellStyle name="40% - Accent2 3" xfId="67"/>
    <cellStyle name="40% - Accent2 4" xfId="68"/>
    <cellStyle name="40% - Accent3" xfId="69"/>
    <cellStyle name="40% - Accent3 2" xfId="70"/>
    <cellStyle name="40% - Accent3 3" xfId="71"/>
    <cellStyle name="40% - Accent3 4" xfId="72"/>
    <cellStyle name="40% - Accent4" xfId="73"/>
    <cellStyle name="40% - Accent4 2" xfId="74"/>
    <cellStyle name="40% - Accent4 3" xfId="75"/>
    <cellStyle name="40% - Accent4 4" xfId="76"/>
    <cellStyle name="40% - Accent5" xfId="77"/>
    <cellStyle name="40% - Accent5 2" xfId="78"/>
    <cellStyle name="40% - Accent5 3" xfId="79"/>
    <cellStyle name="40% - Accent5 4" xfId="80"/>
    <cellStyle name="40% - Accent6" xfId="81"/>
    <cellStyle name="40% - Accent6 2" xfId="82"/>
    <cellStyle name="40% - Accent6 3" xfId="83"/>
    <cellStyle name="40% - Accent6 4" xfId="84"/>
    <cellStyle name="40% - 着色 1" xfId="85"/>
    <cellStyle name="40% - 着色 2" xfId="86"/>
    <cellStyle name="40% - 着色 3" xfId="87"/>
    <cellStyle name="40% - 着色 4" xfId="88"/>
    <cellStyle name="40% - 着色 5" xfId="89"/>
    <cellStyle name="40% - 着色 6" xfId="90"/>
    <cellStyle name="60% - Accent1" xfId="91"/>
    <cellStyle name="60% - Accent1 2" xfId="92"/>
    <cellStyle name="60% - Accent1 3" xfId="93"/>
    <cellStyle name="60% - Accent2" xfId="94"/>
    <cellStyle name="60% - Accent2 2" xfId="95"/>
    <cellStyle name="60% - Accent2 3" xfId="96"/>
    <cellStyle name="60% - Accent3" xfId="97"/>
    <cellStyle name="60% - Accent3 2" xfId="98"/>
    <cellStyle name="60% - Accent3 3" xfId="99"/>
    <cellStyle name="60% - Accent4" xfId="100"/>
    <cellStyle name="60% - Accent4 2" xfId="101"/>
    <cellStyle name="60% - Accent4 3" xfId="102"/>
    <cellStyle name="60% - Accent5" xfId="103"/>
    <cellStyle name="60% - Accent5 2" xfId="104"/>
    <cellStyle name="60% - Accent5 3" xfId="105"/>
    <cellStyle name="60% - Accent6" xfId="106"/>
    <cellStyle name="60% - Accent6 2" xfId="107"/>
    <cellStyle name="60% - Accent6 3" xfId="108"/>
    <cellStyle name="60% - 着色 1" xfId="109"/>
    <cellStyle name="60% - 着色 2" xfId="110"/>
    <cellStyle name="60% - 着色 3" xfId="111"/>
    <cellStyle name="60% - 着色 4" xfId="112"/>
    <cellStyle name="60% - 着色 5" xfId="113"/>
    <cellStyle name="60% - 着色 6" xfId="114"/>
    <cellStyle name="6mal" xfId="115"/>
    <cellStyle name="Accent1" xfId="116"/>
    <cellStyle name="Accent1 - 20%" xfId="117"/>
    <cellStyle name="Accent1 - 20% 2" xfId="118"/>
    <cellStyle name="Accent1 - 20% 3" xfId="119"/>
    <cellStyle name="Accent1 - 40%" xfId="120"/>
    <cellStyle name="Accent1 - 40% 2" xfId="121"/>
    <cellStyle name="Accent1 - 40% 3" xfId="122"/>
    <cellStyle name="Accent1 - 60%" xfId="123"/>
    <cellStyle name="Accent1 - 60% 2" xfId="124"/>
    <cellStyle name="Accent1 - 60% 3" xfId="125"/>
    <cellStyle name="Accent1 2" xfId="126"/>
    <cellStyle name="Accent1 3" xfId="127"/>
    <cellStyle name="Accent1 4" xfId="128"/>
    <cellStyle name="Accent1 5" xfId="129"/>
    <cellStyle name="Accent1 6" xfId="130"/>
    <cellStyle name="Accent1 7" xfId="131"/>
    <cellStyle name="Accent1 8" xfId="132"/>
    <cellStyle name="Accent1 9" xfId="133"/>
    <cellStyle name="Accent1_Book1" xfId="134"/>
    <cellStyle name="Accent2" xfId="135"/>
    <cellStyle name="Accent2 - 20%" xfId="136"/>
    <cellStyle name="Accent2 - 20% 2" xfId="137"/>
    <cellStyle name="Accent2 - 20% 3" xfId="138"/>
    <cellStyle name="Accent2 - 40%" xfId="139"/>
    <cellStyle name="Accent2 - 40% 2" xfId="140"/>
    <cellStyle name="Accent2 - 40% 3" xfId="141"/>
    <cellStyle name="Accent2 - 60%" xfId="142"/>
    <cellStyle name="Accent2 - 60% 2" xfId="143"/>
    <cellStyle name="Accent2 - 60% 3" xfId="144"/>
    <cellStyle name="Accent2 2" xfId="145"/>
    <cellStyle name="Accent2 3" xfId="146"/>
    <cellStyle name="Accent2 4" xfId="147"/>
    <cellStyle name="Accent2 5" xfId="148"/>
    <cellStyle name="Accent2 6" xfId="149"/>
    <cellStyle name="Accent2 7" xfId="150"/>
    <cellStyle name="Accent2 8" xfId="151"/>
    <cellStyle name="Accent2 9" xfId="152"/>
    <cellStyle name="Accent2_Book1" xfId="153"/>
    <cellStyle name="Accent3" xfId="154"/>
    <cellStyle name="Accent3 - 20%" xfId="155"/>
    <cellStyle name="Accent3 - 20% 2" xfId="156"/>
    <cellStyle name="Accent3 - 20% 3" xfId="157"/>
    <cellStyle name="Accent3 - 40%" xfId="158"/>
    <cellStyle name="Accent3 - 40% 2" xfId="159"/>
    <cellStyle name="Accent3 - 40% 3" xfId="160"/>
    <cellStyle name="Accent3 - 60%" xfId="161"/>
    <cellStyle name="Accent3 - 60% 2" xfId="162"/>
    <cellStyle name="Accent3 - 60% 3" xfId="163"/>
    <cellStyle name="Accent3 2" xfId="164"/>
    <cellStyle name="Accent3 3" xfId="165"/>
    <cellStyle name="Accent3 4" xfId="166"/>
    <cellStyle name="Accent3 5" xfId="167"/>
    <cellStyle name="Accent3 6" xfId="168"/>
    <cellStyle name="Accent3 7" xfId="169"/>
    <cellStyle name="Accent3 8" xfId="170"/>
    <cellStyle name="Accent3 9" xfId="171"/>
    <cellStyle name="Accent3_Book1" xfId="172"/>
    <cellStyle name="Accent4" xfId="173"/>
    <cellStyle name="Accent4 - 20%" xfId="174"/>
    <cellStyle name="Accent4 - 20% 2" xfId="175"/>
    <cellStyle name="Accent4 - 20% 3" xfId="176"/>
    <cellStyle name="Accent4 - 40%" xfId="177"/>
    <cellStyle name="Accent4 - 40% 2" xfId="178"/>
    <cellStyle name="Accent4 - 40% 3" xfId="179"/>
    <cellStyle name="Accent4 - 60%" xfId="180"/>
    <cellStyle name="Accent4 - 60% 2" xfId="181"/>
    <cellStyle name="Accent4 - 60% 3" xfId="182"/>
    <cellStyle name="Accent4 2" xfId="183"/>
    <cellStyle name="Accent4 3" xfId="184"/>
    <cellStyle name="Accent4 4" xfId="185"/>
    <cellStyle name="Accent4 5" xfId="186"/>
    <cellStyle name="Accent4 6" xfId="187"/>
    <cellStyle name="Accent4 7" xfId="188"/>
    <cellStyle name="Accent4 8" xfId="189"/>
    <cellStyle name="Accent4 9" xfId="190"/>
    <cellStyle name="Accent4_Book1" xfId="191"/>
    <cellStyle name="Accent5" xfId="192"/>
    <cellStyle name="Accent5 - 20%" xfId="193"/>
    <cellStyle name="Accent5 - 20% 2" xfId="194"/>
    <cellStyle name="Accent5 - 20% 3" xfId="195"/>
    <cellStyle name="Accent5 - 40%" xfId="196"/>
    <cellStyle name="Accent5 - 40% 2" xfId="197"/>
    <cellStyle name="Accent5 - 40% 3" xfId="198"/>
    <cellStyle name="Accent5 - 60%" xfId="199"/>
    <cellStyle name="Accent5 - 60% 2" xfId="200"/>
    <cellStyle name="Accent5 - 60% 3" xfId="201"/>
    <cellStyle name="Accent5 2" xfId="202"/>
    <cellStyle name="Accent5 3" xfId="203"/>
    <cellStyle name="Accent5 4" xfId="204"/>
    <cellStyle name="Accent5 5" xfId="205"/>
    <cellStyle name="Accent5 6" xfId="206"/>
    <cellStyle name="Accent5 7" xfId="207"/>
    <cellStyle name="Accent5 8" xfId="208"/>
    <cellStyle name="Accent5 9" xfId="209"/>
    <cellStyle name="Accent5_Book1" xfId="210"/>
    <cellStyle name="Accent6" xfId="211"/>
    <cellStyle name="Accent6 - 20%" xfId="212"/>
    <cellStyle name="Accent6 - 20% 2" xfId="213"/>
    <cellStyle name="Accent6 - 20% 3" xfId="214"/>
    <cellStyle name="Accent6 - 40%" xfId="215"/>
    <cellStyle name="Accent6 - 40% 2" xfId="216"/>
    <cellStyle name="Accent6 - 40% 3" xfId="217"/>
    <cellStyle name="Accent6 - 60%" xfId="218"/>
    <cellStyle name="Accent6 - 60% 2" xfId="219"/>
    <cellStyle name="Accent6 - 60% 3" xfId="220"/>
    <cellStyle name="Accent6 2" xfId="221"/>
    <cellStyle name="Accent6 3" xfId="222"/>
    <cellStyle name="Accent6 4" xfId="223"/>
    <cellStyle name="Accent6 5" xfId="224"/>
    <cellStyle name="Accent6 6" xfId="225"/>
    <cellStyle name="Accent6 7" xfId="226"/>
    <cellStyle name="Accent6 8" xfId="227"/>
    <cellStyle name="Accent6 9" xfId="228"/>
    <cellStyle name="Accent6_Book1" xfId="229"/>
    <cellStyle name="args.style" xfId="230"/>
    <cellStyle name="Bad" xfId="231"/>
    <cellStyle name="Bad 2" xfId="232"/>
    <cellStyle name="Bad 3" xfId="233"/>
    <cellStyle name="Calculation" xfId="234"/>
    <cellStyle name="Calculation 2" xfId="235"/>
    <cellStyle name="Calculation 3" xfId="236"/>
    <cellStyle name="Check Cell" xfId="237"/>
    <cellStyle name="Check Cell 2" xfId="238"/>
    <cellStyle name="Check Cell 3" xfId="239"/>
    <cellStyle name="ColLevel_0" xfId="240"/>
    <cellStyle name="Comma [0]_!!!GO" xfId="241"/>
    <cellStyle name="comma zerodec" xfId="242"/>
    <cellStyle name="Comma_!!!GO" xfId="243"/>
    <cellStyle name="Currency [0]_!!!GO" xfId="244"/>
    <cellStyle name="Currency_!!!GO" xfId="245"/>
    <cellStyle name="Currency1" xfId="246"/>
    <cellStyle name="Date" xfId="247"/>
    <cellStyle name="Dollar (zero dec)" xfId="248"/>
    <cellStyle name="Explanatory Text" xfId="249"/>
    <cellStyle name="Explanatory Text 2" xfId="250"/>
    <cellStyle name="Explanatory Text 3" xfId="251"/>
    <cellStyle name="Good" xfId="252"/>
    <cellStyle name="Good 2" xfId="253"/>
    <cellStyle name="Good 3" xfId="254"/>
    <cellStyle name="Grey" xfId="255"/>
    <cellStyle name="Header1" xfId="256"/>
    <cellStyle name="Header2" xfId="257"/>
    <cellStyle name="Heading 1" xfId="258"/>
    <cellStyle name="Heading 1 2" xfId="259"/>
    <cellStyle name="Heading 1 3" xfId="260"/>
    <cellStyle name="Heading 2" xfId="261"/>
    <cellStyle name="Heading 2 2" xfId="262"/>
    <cellStyle name="Heading 2 3" xfId="263"/>
    <cellStyle name="Heading 3" xfId="264"/>
    <cellStyle name="Heading 3 2" xfId="265"/>
    <cellStyle name="Heading 3 3" xfId="266"/>
    <cellStyle name="Heading 4" xfId="267"/>
    <cellStyle name="Heading 4 2" xfId="268"/>
    <cellStyle name="Heading 4 3" xfId="269"/>
    <cellStyle name="Input" xfId="270"/>
    <cellStyle name="Input [yellow]" xfId="271"/>
    <cellStyle name="Input 2" xfId="272"/>
    <cellStyle name="Input 3" xfId="273"/>
    <cellStyle name="Input 4" xfId="274"/>
    <cellStyle name="Input 5" xfId="275"/>
    <cellStyle name="Input 6" xfId="276"/>
    <cellStyle name="Input 7" xfId="277"/>
    <cellStyle name="Input 8" xfId="278"/>
    <cellStyle name="Input 9" xfId="279"/>
    <cellStyle name="Input Cells" xfId="280"/>
    <cellStyle name="Linked Cell" xfId="281"/>
    <cellStyle name="Linked Cell 2" xfId="282"/>
    <cellStyle name="Linked Cell 3" xfId="283"/>
    <cellStyle name="Linked Cells" xfId="284"/>
    <cellStyle name="Millares [0]_96 Risk" xfId="285"/>
    <cellStyle name="Millares_96 Risk" xfId="286"/>
    <cellStyle name="Milliers [0]_!!!GO" xfId="287"/>
    <cellStyle name="Milliers_!!!GO" xfId="288"/>
    <cellStyle name="Moneda [0]_96 Risk" xfId="289"/>
    <cellStyle name="Moneda_96 Risk" xfId="290"/>
    <cellStyle name="Mon閠aire [0]_!!!GO" xfId="291"/>
    <cellStyle name="Mon閠aire_!!!GO" xfId="292"/>
    <cellStyle name="MS Sans Serif" xfId="293"/>
    <cellStyle name="Neutral" xfId="294"/>
    <cellStyle name="Neutral 2" xfId="295"/>
    <cellStyle name="Neutral 3" xfId="296"/>
    <cellStyle name="New Times Roman" xfId="297"/>
    <cellStyle name="no dec" xfId="298"/>
    <cellStyle name="Normal - Style1" xfId="299"/>
    <cellStyle name="Normal_!!!GO" xfId="300"/>
    <cellStyle name="Note" xfId="301"/>
    <cellStyle name="Note 2" xfId="302"/>
    <cellStyle name="Note 3" xfId="303"/>
    <cellStyle name="Note 4" xfId="304"/>
    <cellStyle name="Output" xfId="305"/>
    <cellStyle name="Output 2" xfId="306"/>
    <cellStyle name="Output 3" xfId="307"/>
    <cellStyle name="per.style" xfId="308"/>
    <cellStyle name="Percent [2]" xfId="309"/>
    <cellStyle name="Percent_!!!GO" xfId="310"/>
    <cellStyle name="Pourcentage_pldt" xfId="311"/>
    <cellStyle name="PSChar" xfId="312"/>
    <cellStyle name="PSDate" xfId="313"/>
    <cellStyle name="PSDec" xfId="314"/>
    <cellStyle name="PSHeading" xfId="315"/>
    <cellStyle name="PSInt" xfId="316"/>
    <cellStyle name="PSSpacer" xfId="317"/>
    <cellStyle name="RowLevel_0" xfId="318"/>
    <cellStyle name="sstot" xfId="319"/>
    <cellStyle name="Standard_AREAS" xfId="320"/>
    <cellStyle name="t" xfId="321"/>
    <cellStyle name="t_HVAC Equipment (3)" xfId="322"/>
    <cellStyle name="Title" xfId="323"/>
    <cellStyle name="Title 2" xfId="324"/>
    <cellStyle name="Title 3" xfId="325"/>
    <cellStyle name="Total" xfId="326"/>
    <cellStyle name="Total 2" xfId="327"/>
    <cellStyle name="Total 3" xfId="328"/>
    <cellStyle name="Warning Text" xfId="329"/>
    <cellStyle name="Warning Text 2" xfId="330"/>
    <cellStyle name="Warning Text 3" xfId="331"/>
    <cellStyle name="Percent" xfId="332"/>
    <cellStyle name="捠壿 [0.00]_Region Orders (2)" xfId="333"/>
    <cellStyle name="捠壿_Region Orders (2)" xfId="334"/>
    <cellStyle name="编号" xfId="335"/>
    <cellStyle name="标题" xfId="336"/>
    <cellStyle name="标题 1" xfId="337"/>
    <cellStyle name="标题 1 2" xfId="338"/>
    <cellStyle name="标题 1 3" xfId="339"/>
    <cellStyle name="标题 2" xfId="340"/>
    <cellStyle name="标题 2 2" xfId="341"/>
    <cellStyle name="标题 2 3" xfId="342"/>
    <cellStyle name="标题 3" xfId="343"/>
    <cellStyle name="标题 3 2" xfId="344"/>
    <cellStyle name="标题 3 3" xfId="345"/>
    <cellStyle name="标题 4" xfId="346"/>
    <cellStyle name="标题 4 2" xfId="347"/>
    <cellStyle name="标题 4 3" xfId="348"/>
    <cellStyle name="标题 5" xfId="349"/>
    <cellStyle name="标题 6" xfId="350"/>
    <cellStyle name="标题1" xfId="351"/>
    <cellStyle name="表标题" xfId="352"/>
    <cellStyle name="表标题 2" xfId="353"/>
    <cellStyle name="表标题 3" xfId="354"/>
    <cellStyle name="部门" xfId="355"/>
    <cellStyle name="差" xfId="356"/>
    <cellStyle name="差 2" xfId="357"/>
    <cellStyle name="差 3" xfId="358"/>
    <cellStyle name="差_Book1" xfId="359"/>
    <cellStyle name="差_Book1 2" xfId="360"/>
    <cellStyle name="差_Book1 3" xfId="361"/>
    <cellStyle name="差_Book1_1" xfId="362"/>
    <cellStyle name="差_Book1_1 2" xfId="363"/>
    <cellStyle name="差_Book1_1 3" xfId="364"/>
    <cellStyle name="常规 10" xfId="365"/>
    <cellStyle name="常规 11" xfId="366"/>
    <cellStyle name="常规 18" xfId="367"/>
    <cellStyle name="常规 2" xfId="368"/>
    <cellStyle name="常规 2 2" xfId="369"/>
    <cellStyle name="常规 2 3" xfId="370"/>
    <cellStyle name="常规 2 4" xfId="371"/>
    <cellStyle name="常规 20" xfId="372"/>
    <cellStyle name="常规 3" xfId="373"/>
    <cellStyle name="常规 3 2" xfId="374"/>
    <cellStyle name="常规 3 3" xfId="375"/>
    <cellStyle name="常规 3 4" xfId="376"/>
    <cellStyle name="常规 4" xfId="377"/>
    <cellStyle name="常规 5" xfId="378"/>
    <cellStyle name="常规 6" xfId="379"/>
    <cellStyle name="常规 7" xfId="380"/>
    <cellStyle name="常规 8" xfId="381"/>
    <cellStyle name="常规_14" xfId="382"/>
    <cellStyle name="常规_2010109134837312" xfId="383"/>
    <cellStyle name="常规_2010109134837312 3" xfId="384"/>
    <cellStyle name="常规_20111785719500" xfId="385"/>
    <cellStyle name="常规_6" xfId="386"/>
    <cellStyle name="Hyperlink" xfId="387"/>
    <cellStyle name="分级显示列_1_Book1" xfId="388"/>
    <cellStyle name="分级显示行_1_Book1" xfId="389"/>
    <cellStyle name="好" xfId="390"/>
    <cellStyle name="好 2" xfId="391"/>
    <cellStyle name="好 3" xfId="392"/>
    <cellStyle name="好_Book1" xfId="393"/>
    <cellStyle name="好_Book1 2" xfId="394"/>
    <cellStyle name="好_Book1 3" xfId="395"/>
    <cellStyle name="好_Book1_1" xfId="396"/>
    <cellStyle name="好_Book1_1 2" xfId="397"/>
    <cellStyle name="好_Book1_1 3" xfId="398"/>
    <cellStyle name="汇总" xfId="399"/>
    <cellStyle name="汇总 2" xfId="400"/>
    <cellStyle name="汇总 3" xfId="401"/>
    <cellStyle name="Currency" xfId="402"/>
    <cellStyle name="Currency [0]" xfId="403"/>
    <cellStyle name="计算" xfId="404"/>
    <cellStyle name="计算 2" xfId="405"/>
    <cellStyle name="计算 3" xfId="406"/>
    <cellStyle name="检查单元格" xfId="407"/>
    <cellStyle name="检查单元格 2" xfId="408"/>
    <cellStyle name="检查单元格 3" xfId="409"/>
    <cellStyle name="解释性文本" xfId="410"/>
    <cellStyle name="解释性文本 2" xfId="411"/>
    <cellStyle name="解释性文本 3" xfId="412"/>
    <cellStyle name="借出原因" xfId="413"/>
    <cellStyle name="警告文本" xfId="414"/>
    <cellStyle name="警告文本 2" xfId="415"/>
    <cellStyle name="警告文本 3" xfId="416"/>
    <cellStyle name="链接单元格" xfId="417"/>
    <cellStyle name="链接单元格 2" xfId="418"/>
    <cellStyle name="链接单元格 3" xfId="419"/>
    <cellStyle name="普通_laroux" xfId="420"/>
    <cellStyle name="千分位[0]_laroux" xfId="421"/>
    <cellStyle name="千分位_laroux" xfId="422"/>
    <cellStyle name="千位[0]_ 方正PC" xfId="423"/>
    <cellStyle name="千位_ 方正PC" xfId="424"/>
    <cellStyle name="Comma" xfId="425"/>
    <cellStyle name="Comma [0]" xfId="426"/>
    <cellStyle name="强调 1" xfId="427"/>
    <cellStyle name="强调 1 2" xfId="428"/>
    <cellStyle name="强调 1 3" xfId="429"/>
    <cellStyle name="强调 2" xfId="430"/>
    <cellStyle name="强调 2 2" xfId="431"/>
    <cellStyle name="强调 2 3" xfId="432"/>
    <cellStyle name="强调 3" xfId="433"/>
    <cellStyle name="强调 3 2" xfId="434"/>
    <cellStyle name="强调 3 3" xfId="435"/>
    <cellStyle name="日期" xfId="436"/>
    <cellStyle name="商品名称" xfId="437"/>
    <cellStyle name="适中" xfId="438"/>
    <cellStyle name="适中 2" xfId="439"/>
    <cellStyle name="适中 3" xfId="440"/>
    <cellStyle name="输出" xfId="441"/>
    <cellStyle name="输出 2" xfId="442"/>
    <cellStyle name="输出 3" xfId="443"/>
    <cellStyle name="输入" xfId="444"/>
    <cellStyle name="输入 2" xfId="445"/>
    <cellStyle name="输入 3" xfId="446"/>
    <cellStyle name="数量" xfId="447"/>
    <cellStyle name="样式 1" xfId="448"/>
    <cellStyle name="Followed Hyperlink" xfId="449"/>
    <cellStyle name="昗弨_Pacific Region P&amp;L" xfId="450"/>
    <cellStyle name="着色 1" xfId="451"/>
    <cellStyle name="着色 2" xfId="452"/>
    <cellStyle name="着色 3" xfId="453"/>
    <cellStyle name="着色 4" xfId="454"/>
    <cellStyle name="着色 5" xfId="455"/>
    <cellStyle name="着色 6" xfId="456"/>
    <cellStyle name="寘嬫愗傝 [0.00]_Region Orders (2)" xfId="457"/>
    <cellStyle name="寘嬫愗傝_Region Orders (2)" xfId="458"/>
    <cellStyle name="注释" xfId="459"/>
    <cellStyle name="注释 2" xfId="460"/>
    <cellStyle name="注释 3" xfId="461"/>
    <cellStyle name="注释 4" xfId="4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257175</xdr:colOff>
      <xdr:row>14</xdr:row>
      <xdr:rowOff>247650</xdr:rowOff>
    </xdr:from>
    <xdr:ext cx="0" cy="171450"/>
    <xdr:sp fLocksText="0">
      <xdr:nvSpPr>
        <xdr:cNvPr id="1" name="文本框 1"/>
        <xdr:cNvSpPr txBox="1">
          <a:spLocks noChangeArrowheads="1"/>
        </xdr:cNvSpPr>
      </xdr:nvSpPr>
      <xdr:spPr>
        <a:xfrm>
          <a:off x="9315450" y="51244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266700</xdr:colOff>
      <xdr:row>14</xdr:row>
      <xdr:rowOff>257175</xdr:rowOff>
    </xdr:from>
    <xdr:ext cx="0" cy="171450"/>
    <xdr:sp fLocksText="0">
      <xdr:nvSpPr>
        <xdr:cNvPr id="2" name="文本框 2"/>
        <xdr:cNvSpPr txBox="1">
          <a:spLocks noChangeArrowheads="1"/>
        </xdr:cNvSpPr>
      </xdr:nvSpPr>
      <xdr:spPr>
        <a:xfrm>
          <a:off x="9324975" y="51339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257175</xdr:colOff>
      <xdr:row>14</xdr:row>
      <xdr:rowOff>247650</xdr:rowOff>
    </xdr:from>
    <xdr:ext cx="0" cy="171450"/>
    <xdr:sp fLocksText="0">
      <xdr:nvSpPr>
        <xdr:cNvPr id="3" name="文本框 3"/>
        <xdr:cNvSpPr txBox="1">
          <a:spLocks noChangeArrowheads="1"/>
        </xdr:cNvSpPr>
      </xdr:nvSpPr>
      <xdr:spPr>
        <a:xfrm>
          <a:off x="9315450" y="51244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266700</xdr:colOff>
      <xdr:row>14</xdr:row>
      <xdr:rowOff>257175</xdr:rowOff>
    </xdr:from>
    <xdr:ext cx="0" cy="171450"/>
    <xdr:sp fLocksText="0">
      <xdr:nvSpPr>
        <xdr:cNvPr id="4" name="文本框 4"/>
        <xdr:cNvSpPr txBox="1">
          <a:spLocks noChangeArrowheads="1"/>
        </xdr:cNvSpPr>
      </xdr:nvSpPr>
      <xdr:spPr>
        <a:xfrm>
          <a:off x="9324975" y="51339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257175</xdr:colOff>
      <xdr:row>14</xdr:row>
      <xdr:rowOff>247650</xdr:rowOff>
    </xdr:from>
    <xdr:ext cx="0" cy="171450"/>
    <xdr:sp fLocksText="0">
      <xdr:nvSpPr>
        <xdr:cNvPr id="5" name="文本框 5"/>
        <xdr:cNvSpPr txBox="1">
          <a:spLocks noChangeArrowheads="1"/>
        </xdr:cNvSpPr>
      </xdr:nvSpPr>
      <xdr:spPr>
        <a:xfrm>
          <a:off x="9315450" y="51244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266700</xdr:colOff>
      <xdr:row>14</xdr:row>
      <xdr:rowOff>257175</xdr:rowOff>
    </xdr:from>
    <xdr:ext cx="0" cy="171450"/>
    <xdr:sp fLocksText="0">
      <xdr:nvSpPr>
        <xdr:cNvPr id="6" name="文本框 6"/>
        <xdr:cNvSpPr txBox="1">
          <a:spLocks noChangeArrowheads="1"/>
        </xdr:cNvSpPr>
      </xdr:nvSpPr>
      <xdr:spPr>
        <a:xfrm>
          <a:off x="9324975" y="51339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010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010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H21"/>
  <sheetViews>
    <sheetView zoomScale="115" zoomScaleNormal="115" workbookViewId="0" topLeftCell="A1">
      <selection activeCell="F8" sqref="F8:F9"/>
    </sheetView>
  </sheetViews>
  <sheetFormatPr defaultColWidth="9.00390625" defaultRowHeight="14.25"/>
  <cols>
    <col min="1" max="1" width="27.625" style="46" customWidth="1"/>
    <col min="2" max="2" width="14.00390625" style="46" customWidth="1"/>
    <col min="3" max="4" width="10.375" style="46" customWidth="1"/>
    <col min="5" max="12" width="9.25390625" style="46" customWidth="1"/>
    <col min="13" max="16384" width="9.00390625" style="46" customWidth="1"/>
  </cols>
  <sheetData>
    <row r="1" spans="1:4" ht="25.5" customHeight="1">
      <c r="A1" s="196" t="s">
        <v>0</v>
      </c>
      <c r="B1" s="196"/>
      <c r="C1" s="196"/>
      <c r="D1" s="196"/>
    </row>
    <row r="2" spans="1:4" ht="21" customHeight="1">
      <c r="A2" s="197"/>
      <c r="B2" s="197"/>
      <c r="C2" s="197"/>
      <c r="D2" s="197"/>
    </row>
    <row r="3" spans="1:4" ht="20.25" customHeight="1">
      <c r="A3" s="184" t="s">
        <v>269</v>
      </c>
      <c r="B3" s="184" t="s">
        <v>1</v>
      </c>
      <c r="C3" s="185" t="s">
        <v>2</v>
      </c>
      <c r="D3" s="186" t="s">
        <v>3</v>
      </c>
    </row>
    <row r="4" spans="1:6" ht="20.25" customHeight="1">
      <c r="A4" s="140" t="s">
        <v>4</v>
      </c>
      <c r="B4" s="187" t="s">
        <v>5</v>
      </c>
      <c r="C4" s="188">
        <f>GDP!C4</f>
        <v>1032.4535877249368</v>
      </c>
      <c r="D4" s="189">
        <f>GDP!D4</f>
        <v>5.4</v>
      </c>
      <c r="E4" s="137"/>
      <c r="F4" s="67"/>
    </row>
    <row r="5" spans="1:6" ht="20.25" customHeight="1">
      <c r="A5" s="140" t="s">
        <v>6</v>
      </c>
      <c r="B5" s="187" t="s">
        <v>5</v>
      </c>
      <c r="C5" s="190" t="s">
        <v>7</v>
      </c>
      <c r="D5" s="189">
        <v>6.8</v>
      </c>
      <c r="E5" s="137"/>
      <c r="F5" s="67"/>
    </row>
    <row r="6" spans="1:6" ht="20.25" customHeight="1">
      <c r="A6" s="140" t="s">
        <v>8</v>
      </c>
      <c r="B6" s="187" t="s">
        <v>9</v>
      </c>
      <c r="C6" s="191">
        <v>18.637942329999998</v>
      </c>
      <c r="D6" s="189">
        <v>-3.7920811309</v>
      </c>
      <c r="E6" s="138"/>
      <c r="F6" s="67"/>
    </row>
    <row r="7" spans="1:7" ht="20.25" customHeight="1">
      <c r="A7" s="140" t="s">
        <v>10</v>
      </c>
      <c r="B7" s="187" t="s">
        <v>5</v>
      </c>
      <c r="C7" s="188" t="s">
        <v>11</v>
      </c>
      <c r="D7" s="189">
        <v>7.8</v>
      </c>
      <c r="E7" s="138"/>
      <c r="F7" s="67"/>
      <c r="G7" s="139"/>
    </row>
    <row r="8" spans="1:7" ht="20.25" customHeight="1">
      <c r="A8" s="140" t="s">
        <v>270</v>
      </c>
      <c r="B8" s="187" t="s">
        <v>5</v>
      </c>
      <c r="C8" s="188" t="s">
        <v>11</v>
      </c>
      <c r="D8" s="189">
        <v>-5.1</v>
      </c>
      <c r="E8" s="138"/>
      <c r="F8" s="59"/>
      <c r="G8" s="139"/>
    </row>
    <row r="9" spans="1:8" ht="20.25" customHeight="1">
      <c r="A9" s="140" t="s">
        <v>12</v>
      </c>
      <c r="B9" s="187" t="s">
        <v>5</v>
      </c>
      <c r="C9" s="188">
        <v>485.61</v>
      </c>
      <c r="D9" s="189">
        <v>8.4</v>
      </c>
      <c r="E9" s="138"/>
      <c r="F9" s="67"/>
      <c r="G9" s="139"/>
      <c r="H9" s="139"/>
    </row>
    <row r="10" spans="1:6" ht="20.25" customHeight="1">
      <c r="A10" s="140" t="s">
        <v>13</v>
      </c>
      <c r="B10" s="187" t="s">
        <v>5</v>
      </c>
      <c r="C10" s="188">
        <v>72.7853</v>
      </c>
      <c r="D10" s="189">
        <v>7.567768079616225</v>
      </c>
      <c r="E10" s="137"/>
      <c r="F10" s="67"/>
    </row>
    <row r="11" spans="1:6" ht="20.25" customHeight="1">
      <c r="A11" s="192" t="s">
        <v>271</v>
      </c>
      <c r="B11" s="187" t="s">
        <v>5</v>
      </c>
      <c r="C11" s="188">
        <v>42.7563</v>
      </c>
      <c r="D11" s="189">
        <v>6.0263700184247915</v>
      </c>
      <c r="E11" s="137"/>
      <c r="F11" s="67"/>
    </row>
    <row r="12" spans="1:6" ht="20.25" customHeight="1">
      <c r="A12" s="140" t="s">
        <v>14</v>
      </c>
      <c r="B12" s="187" t="s">
        <v>5</v>
      </c>
      <c r="C12" s="191">
        <v>29.8198</v>
      </c>
      <c r="D12" s="189">
        <v>9.974073677960414</v>
      </c>
      <c r="E12" s="137"/>
      <c r="F12" s="67"/>
    </row>
    <row r="13" spans="1:7" ht="20.25" customHeight="1">
      <c r="A13" s="140" t="s">
        <v>15</v>
      </c>
      <c r="B13" s="187" t="s">
        <v>5</v>
      </c>
      <c r="C13" s="188">
        <v>2289.9094291522997</v>
      </c>
      <c r="D13" s="189">
        <v>11.729216261547194</v>
      </c>
      <c r="E13" s="137"/>
      <c r="F13" s="67"/>
      <c r="G13" s="62"/>
    </row>
    <row r="14" spans="1:8" ht="20.25" customHeight="1">
      <c r="A14" s="140" t="s">
        <v>16</v>
      </c>
      <c r="B14" s="187" t="s">
        <v>5</v>
      </c>
      <c r="C14" s="188">
        <v>1203.6185608255</v>
      </c>
      <c r="D14" s="189">
        <v>11.134167575191057</v>
      </c>
      <c r="E14" s="137"/>
      <c r="F14" s="67"/>
      <c r="G14" s="62"/>
      <c r="H14" s="139"/>
    </row>
    <row r="15" spans="1:8" ht="20.25" customHeight="1">
      <c r="A15" s="140" t="s">
        <v>17</v>
      </c>
      <c r="B15" s="187" t="s">
        <v>272</v>
      </c>
      <c r="C15" s="191">
        <v>99.96013232</v>
      </c>
      <c r="D15" s="195">
        <v>-0.039867680000000405</v>
      </c>
      <c r="E15" s="138"/>
      <c r="F15" s="67"/>
      <c r="G15" s="139"/>
      <c r="H15" s="139"/>
    </row>
    <row r="16" spans="1:8" ht="20.25" customHeight="1">
      <c r="A16" s="140" t="s">
        <v>18</v>
      </c>
      <c r="B16" s="187" t="s">
        <v>19</v>
      </c>
      <c r="C16" s="141">
        <v>25017</v>
      </c>
      <c r="D16" s="142">
        <v>4.901878564240181</v>
      </c>
      <c r="E16" s="138"/>
      <c r="F16" s="67"/>
      <c r="G16" s="139"/>
      <c r="H16" s="139"/>
    </row>
    <row r="17" spans="1:8" ht="20.25" customHeight="1">
      <c r="A17" s="193" t="s">
        <v>273</v>
      </c>
      <c r="B17" s="194" t="s">
        <v>19</v>
      </c>
      <c r="C17" s="143">
        <v>12963</v>
      </c>
      <c r="D17" s="144">
        <v>7.800415800415794</v>
      </c>
      <c r="E17" s="138"/>
      <c r="F17" s="67"/>
      <c r="G17" s="139"/>
      <c r="H17" s="139"/>
    </row>
    <row r="18" spans="1:6" ht="21" customHeight="1">
      <c r="A18" s="198" t="s">
        <v>275</v>
      </c>
      <c r="B18" s="199"/>
      <c r="C18" s="199"/>
      <c r="D18" s="199"/>
      <c r="F18" s="67"/>
    </row>
    <row r="19" ht="21" customHeight="1"/>
    <row r="21" ht="12.75">
      <c r="G21" s="139"/>
    </row>
  </sheetData>
  <sheetProtection/>
  <mergeCells count="3">
    <mergeCell ref="A1:D1"/>
    <mergeCell ref="A2:D2"/>
    <mergeCell ref="A18:D18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1:L34"/>
  <sheetViews>
    <sheetView workbookViewId="0" topLeftCell="A1">
      <selection activeCell="F16" sqref="F16"/>
    </sheetView>
  </sheetViews>
  <sheetFormatPr defaultColWidth="9.00390625" defaultRowHeight="14.25"/>
  <cols>
    <col min="1" max="1" width="29.75390625" style="0" customWidth="1"/>
    <col min="2" max="2" width="9.75390625" style="3" customWidth="1"/>
    <col min="3" max="3" width="9.75390625" style="21" customWidth="1"/>
    <col min="4" max="4" width="4.00390625" style="0" customWidth="1"/>
    <col min="5" max="5" width="37.875" style="0" customWidth="1"/>
    <col min="6" max="6" width="10.625" style="3" customWidth="1"/>
    <col min="7" max="7" width="10.625" style="22" customWidth="1"/>
    <col min="8" max="8" width="17.00390625" style="3" customWidth="1"/>
    <col min="9" max="9" width="7.875" style="3" customWidth="1"/>
    <col min="10" max="14" width="7.875" style="0" customWidth="1"/>
    <col min="16" max="16" width="10.50390625" style="0" bestFit="1" customWidth="1"/>
  </cols>
  <sheetData>
    <row r="1" spans="1:8" ht="32.25" customHeight="1">
      <c r="A1" s="222" t="s">
        <v>188</v>
      </c>
      <c r="B1" s="222"/>
      <c r="C1" s="222"/>
      <c r="D1" s="23"/>
      <c r="E1" s="223" t="s">
        <v>189</v>
      </c>
      <c r="F1" s="223"/>
      <c r="G1" s="223"/>
      <c r="H1" s="24"/>
    </row>
    <row r="2" spans="1:7" ht="23.25" customHeight="1">
      <c r="A2" s="224" t="s">
        <v>190</v>
      </c>
      <c r="B2" s="224"/>
      <c r="C2" s="224"/>
      <c r="E2" s="25"/>
      <c r="F2" s="225"/>
      <c r="G2" s="225"/>
    </row>
    <row r="3" spans="1:7" ht="23.25" customHeight="1">
      <c r="A3" s="26" t="s">
        <v>54</v>
      </c>
      <c r="B3" s="27" t="s">
        <v>2</v>
      </c>
      <c r="C3" s="28" t="s">
        <v>3</v>
      </c>
      <c r="D3" s="7"/>
      <c r="E3" s="29" t="s">
        <v>191</v>
      </c>
      <c r="F3" s="27" t="s">
        <v>2</v>
      </c>
      <c r="G3" s="28" t="s">
        <v>3</v>
      </c>
    </row>
    <row r="4" spans="1:10" ht="23.25" customHeight="1">
      <c r="A4" s="30" t="s">
        <v>192</v>
      </c>
      <c r="B4" s="31">
        <v>485.61</v>
      </c>
      <c r="C4" s="11">
        <v>8.4</v>
      </c>
      <c r="D4" s="7"/>
      <c r="E4" s="30" t="s">
        <v>193</v>
      </c>
      <c r="F4" s="32">
        <v>58.02</v>
      </c>
      <c r="G4" s="33">
        <v>10.5</v>
      </c>
      <c r="I4" s="22"/>
      <c r="J4" s="18"/>
    </row>
    <row r="5" spans="1:10" ht="23.25" customHeight="1">
      <c r="A5" s="30" t="s">
        <v>194</v>
      </c>
      <c r="B5" s="34">
        <v>235.81</v>
      </c>
      <c r="C5" s="35">
        <v>8.9</v>
      </c>
      <c r="D5" s="7"/>
      <c r="E5" s="30" t="s">
        <v>195</v>
      </c>
      <c r="F5" s="32">
        <v>9.2</v>
      </c>
      <c r="G5" s="33">
        <v>18.9</v>
      </c>
      <c r="I5" s="22"/>
      <c r="J5" s="18"/>
    </row>
    <row r="6" spans="1:10" ht="23.25" customHeight="1">
      <c r="A6" s="30" t="s">
        <v>196</v>
      </c>
      <c r="B6" s="36">
        <v>15.95</v>
      </c>
      <c r="C6" s="35">
        <v>8.7</v>
      </c>
      <c r="D6" s="7"/>
      <c r="E6" s="30" t="s">
        <v>197</v>
      </c>
      <c r="F6" s="32">
        <v>8.26</v>
      </c>
      <c r="G6" s="33">
        <v>12.7</v>
      </c>
      <c r="I6" s="22"/>
      <c r="J6" s="18"/>
    </row>
    <row r="7" spans="1:10" ht="23.25" customHeight="1">
      <c r="A7" s="30" t="s">
        <v>198</v>
      </c>
      <c r="B7" s="11">
        <v>48.559543666728445</v>
      </c>
      <c r="C7" s="11"/>
      <c r="D7" s="7"/>
      <c r="E7" s="30" t="s">
        <v>199</v>
      </c>
      <c r="F7" s="32">
        <v>0.96</v>
      </c>
      <c r="G7" s="33">
        <v>-15.9</v>
      </c>
      <c r="I7" s="22"/>
      <c r="J7" s="18"/>
    </row>
    <row r="8" spans="1:10" ht="23.25" customHeight="1">
      <c r="A8" s="30" t="s">
        <v>200</v>
      </c>
      <c r="B8" s="37"/>
      <c r="C8" s="36"/>
      <c r="D8" s="7"/>
      <c r="E8" s="30" t="s">
        <v>201</v>
      </c>
      <c r="F8" s="32">
        <v>1.87</v>
      </c>
      <c r="G8" s="33">
        <v>15.1</v>
      </c>
      <c r="I8" s="22"/>
      <c r="J8" s="18"/>
    </row>
    <row r="9" spans="1:10" ht="23.25" customHeight="1">
      <c r="A9" s="30" t="s">
        <v>202</v>
      </c>
      <c r="B9" s="34">
        <v>205.17</v>
      </c>
      <c r="C9" s="11">
        <v>18.9</v>
      </c>
      <c r="D9" s="38"/>
      <c r="E9" s="30" t="s">
        <v>203</v>
      </c>
      <c r="F9" s="32">
        <v>5.76</v>
      </c>
      <c r="G9" s="33">
        <v>12.2</v>
      </c>
      <c r="I9" s="22"/>
      <c r="J9" s="18"/>
    </row>
    <row r="10" spans="1:12" ht="23.25" customHeight="1">
      <c r="A10" s="30" t="s">
        <v>204</v>
      </c>
      <c r="B10" s="34">
        <v>173.37</v>
      </c>
      <c r="C10" s="11">
        <v>8.6</v>
      </c>
      <c r="D10" s="7"/>
      <c r="E10" s="30" t="s">
        <v>205</v>
      </c>
      <c r="F10" s="32">
        <v>1.3</v>
      </c>
      <c r="G10" s="33">
        <v>-54.4</v>
      </c>
      <c r="I10" s="22"/>
      <c r="J10" s="18"/>
      <c r="L10" s="18"/>
    </row>
    <row r="11" spans="1:10" ht="23.25" customHeight="1">
      <c r="A11" s="30" t="s">
        <v>206</v>
      </c>
      <c r="B11" s="34">
        <v>2.61</v>
      </c>
      <c r="C11" s="11">
        <v>1.4</v>
      </c>
      <c r="D11" s="7"/>
      <c r="E11" s="30" t="s">
        <v>207</v>
      </c>
      <c r="F11" s="32">
        <v>0.56</v>
      </c>
      <c r="G11" s="33">
        <v>-26</v>
      </c>
      <c r="I11" s="22"/>
      <c r="J11" s="18"/>
    </row>
    <row r="12" spans="1:10" ht="23.25" customHeight="1">
      <c r="A12" s="39" t="s">
        <v>208</v>
      </c>
      <c r="B12" s="40">
        <v>19.74</v>
      </c>
      <c r="C12" s="41">
        <v>9</v>
      </c>
      <c r="D12" s="7"/>
      <c r="E12" s="30" t="s">
        <v>209</v>
      </c>
      <c r="F12" s="42">
        <v>0.003</v>
      </c>
      <c r="G12" s="33">
        <v>-28.9</v>
      </c>
      <c r="I12" s="22"/>
      <c r="J12" s="18"/>
    </row>
    <row r="13" spans="2:10" ht="23.25" customHeight="1">
      <c r="B13"/>
      <c r="C13"/>
      <c r="E13" s="30" t="s">
        <v>210</v>
      </c>
      <c r="F13" s="32">
        <v>8.2</v>
      </c>
      <c r="G13" s="33">
        <v>10.4</v>
      </c>
      <c r="I13" s="22"/>
      <c r="J13" s="18"/>
    </row>
    <row r="14" spans="2:10" ht="23.25" customHeight="1">
      <c r="B14"/>
      <c r="C14"/>
      <c r="D14" s="1"/>
      <c r="E14" s="30" t="s">
        <v>211</v>
      </c>
      <c r="F14" s="32">
        <v>12.35</v>
      </c>
      <c r="G14" s="33">
        <v>17.6</v>
      </c>
      <c r="I14" s="22"/>
      <c r="J14" s="18"/>
    </row>
    <row r="15" spans="1:10" ht="23.25" customHeight="1">
      <c r="A15" s="3"/>
      <c r="C15"/>
      <c r="D15" s="1"/>
      <c r="E15" s="30" t="s">
        <v>212</v>
      </c>
      <c r="F15" s="32">
        <v>18.47</v>
      </c>
      <c r="G15" s="33">
        <v>16.9</v>
      </c>
      <c r="I15" s="22"/>
      <c r="J15" s="18"/>
    </row>
    <row r="16" spans="3:10" ht="23.25" customHeight="1">
      <c r="C16"/>
      <c r="D16" s="1"/>
      <c r="E16" s="30" t="s">
        <v>213</v>
      </c>
      <c r="F16" s="32">
        <v>55.27</v>
      </c>
      <c r="G16" s="33">
        <v>1.4</v>
      </c>
      <c r="I16" s="22"/>
      <c r="J16" s="18"/>
    </row>
    <row r="17" spans="1:4" ht="23.25" customHeight="1">
      <c r="A17" s="3"/>
      <c r="C17"/>
      <c r="D17" s="1"/>
    </row>
    <row r="18" spans="4:7" ht="22.5" customHeight="1">
      <c r="D18" s="1"/>
      <c r="F18"/>
      <c r="G18"/>
    </row>
    <row r="19" spans="6:9" ht="23.25" customHeight="1">
      <c r="F19"/>
      <c r="G19"/>
      <c r="H19"/>
      <c r="I19"/>
    </row>
    <row r="20" spans="6:9" ht="21" customHeight="1">
      <c r="F20"/>
      <c r="G20"/>
      <c r="H20"/>
      <c r="I20"/>
    </row>
    <row r="21" spans="6:9" ht="16.5" customHeight="1">
      <c r="F21"/>
      <c r="G21"/>
      <c r="H21"/>
      <c r="I21"/>
    </row>
    <row r="22" spans="8:9" ht="16.5" customHeight="1">
      <c r="H22"/>
      <c r="I22"/>
    </row>
    <row r="23" spans="2:3" ht="16.5" customHeight="1">
      <c r="B23"/>
      <c r="C23"/>
    </row>
    <row r="24" spans="2:3" ht="16.5" customHeight="1">
      <c r="B24"/>
      <c r="C24"/>
    </row>
    <row r="25" spans="2:3" ht="16.5" customHeight="1">
      <c r="B25"/>
      <c r="C25"/>
    </row>
    <row r="26" spans="2:3" ht="16.5" customHeight="1">
      <c r="B26"/>
      <c r="C26"/>
    </row>
    <row r="27" spans="2:9" ht="16.5" customHeight="1">
      <c r="B27"/>
      <c r="C27"/>
      <c r="H27"/>
      <c r="I27"/>
    </row>
    <row r="28" spans="2:9" ht="19.5" customHeight="1">
      <c r="B28"/>
      <c r="C28"/>
      <c r="F28"/>
      <c r="G28"/>
      <c r="H28"/>
      <c r="I28"/>
    </row>
    <row r="29" spans="2:9" ht="14.25">
      <c r="B29"/>
      <c r="C29"/>
      <c r="F29"/>
      <c r="G29"/>
      <c r="H29"/>
      <c r="I29"/>
    </row>
    <row r="30" spans="2:7" ht="14.25">
      <c r="B30"/>
      <c r="C30"/>
      <c r="F30"/>
      <c r="G30"/>
    </row>
    <row r="31" spans="6:7" ht="14.25">
      <c r="F31"/>
      <c r="G31"/>
    </row>
    <row r="32" spans="6:7" ht="14.25">
      <c r="F32"/>
      <c r="G32"/>
    </row>
    <row r="33" spans="6:7" ht="14.25">
      <c r="F33"/>
      <c r="G33"/>
    </row>
    <row r="34" spans="6:7" ht="14.25">
      <c r="F34"/>
      <c r="G34"/>
    </row>
  </sheetData>
  <sheetProtection/>
  <mergeCells count="4">
    <mergeCell ref="A1:C1"/>
    <mergeCell ref="E1:G1"/>
    <mergeCell ref="A2:C2"/>
    <mergeCell ref="F2:G2"/>
  </mergeCells>
  <printOptions/>
  <pageMargins left="0.2" right="0.2" top="0.6" bottom="0.59" header="0.51" footer="0.51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G20"/>
  <sheetViews>
    <sheetView workbookViewId="0" topLeftCell="A1">
      <selection activeCell="E8" sqref="E8"/>
    </sheetView>
  </sheetViews>
  <sheetFormatPr defaultColWidth="9.00390625" defaultRowHeight="14.25"/>
  <cols>
    <col min="1" max="1" width="23.375" style="162" customWidth="1"/>
    <col min="2" max="3" width="12.75390625" style="162" customWidth="1"/>
    <col min="4" max="4" width="16.875" style="162" customWidth="1"/>
    <col min="5" max="6" width="9.00390625" style="162" customWidth="1"/>
    <col min="7" max="7" width="7.25390625" style="162" customWidth="1"/>
    <col min="8" max="16384" width="9.00390625" style="162" customWidth="1"/>
  </cols>
  <sheetData>
    <row r="1" spans="1:4" ht="38.25" customHeight="1">
      <c r="A1" s="228" t="s">
        <v>276</v>
      </c>
      <c r="B1" s="223"/>
      <c r="C1" s="223"/>
      <c r="D1" s="161"/>
    </row>
    <row r="2" spans="1:3" ht="19.5" customHeight="1">
      <c r="A2" s="226" t="s">
        <v>214</v>
      </c>
      <c r="B2" s="226"/>
      <c r="C2" s="226"/>
    </row>
    <row r="3" spans="1:4" ht="30.75" customHeight="1">
      <c r="A3" s="163" t="s">
        <v>54</v>
      </c>
      <c r="B3" s="164" t="s">
        <v>2</v>
      </c>
      <c r="C3" s="165" t="s">
        <v>3</v>
      </c>
      <c r="D3" s="166"/>
    </row>
    <row r="4" spans="1:7" ht="30.75" customHeight="1">
      <c r="A4" s="167" t="s">
        <v>215</v>
      </c>
      <c r="B4" s="164">
        <v>727853</v>
      </c>
      <c r="C4" s="168">
        <v>7.567768079616225</v>
      </c>
      <c r="D4" s="169"/>
      <c r="G4" s="170"/>
    </row>
    <row r="5" spans="1:7" ht="30.75" customHeight="1">
      <c r="A5" s="167" t="s">
        <v>216</v>
      </c>
      <c r="B5" s="164">
        <v>300290</v>
      </c>
      <c r="C5" s="168">
        <v>9.841432412165993</v>
      </c>
      <c r="D5" s="169"/>
      <c r="G5" s="170"/>
    </row>
    <row r="6" spans="1:7" ht="30.75" customHeight="1">
      <c r="A6" s="167" t="s">
        <v>217</v>
      </c>
      <c r="B6" s="164">
        <v>145050</v>
      </c>
      <c r="C6" s="168">
        <v>29.676813732063835</v>
      </c>
      <c r="D6" s="169"/>
      <c r="G6" s="170"/>
    </row>
    <row r="7" spans="1:7" ht="30.75" customHeight="1">
      <c r="A7" s="167" t="s">
        <v>218</v>
      </c>
      <c r="B7" s="164">
        <v>93061</v>
      </c>
      <c r="C7" s="168">
        <v>-1.9574584645855941</v>
      </c>
      <c r="D7" s="169"/>
      <c r="G7" s="170"/>
    </row>
    <row r="8" spans="1:7" ht="30.75" customHeight="1">
      <c r="A8" s="167" t="s">
        <v>219</v>
      </c>
      <c r="B8" s="164">
        <v>50524</v>
      </c>
      <c r="C8" s="168">
        <v>-10.584903990797274</v>
      </c>
      <c r="D8" s="169"/>
      <c r="G8" s="170"/>
    </row>
    <row r="9" spans="1:7" ht="30.75" customHeight="1">
      <c r="A9" s="167" t="s">
        <v>220</v>
      </c>
      <c r="B9" s="164">
        <v>11655</v>
      </c>
      <c r="C9" s="168">
        <v>15.327528201068672</v>
      </c>
      <c r="D9" s="169"/>
      <c r="G9" s="170"/>
    </row>
    <row r="10" spans="1:7" ht="30.75" customHeight="1">
      <c r="A10" s="167" t="s">
        <v>221</v>
      </c>
      <c r="B10" s="164">
        <v>427563</v>
      </c>
      <c r="C10" s="168">
        <v>6.0263700184247915</v>
      </c>
      <c r="D10" s="169"/>
      <c r="G10" s="170"/>
    </row>
    <row r="11" spans="1:7" ht="30.75" customHeight="1">
      <c r="A11" s="167" t="s">
        <v>222</v>
      </c>
      <c r="B11" s="164">
        <v>298198</v>
      </c>
      <c r="C11" s="168">
        <v>9.974073677960414</v>
      </c>
      <c r="D11" s="169"/>
      <c r="G11" s="170"/>
    </row>
    <row r="12" spans="1:7" ht="30.75" customHeight="1">
      <c r="A12" s="167" t="s">
        <v>223</v>
      </c>
      <c r="B12" s="164">
        <v>129365</v>
      </c>
      <c r="C12" s="168">
        <v>-2.076331486359645</v>
      </c>
      <c r="D12" s="169"/>
      <c r="G12" s="170"/>
    </row>
    <row r="13" spans="1:7" ht="30.75" customHeight="1">
      <c r="A13" s="167" t="s">
        <v>224</v>
      </c>
      <c r="B13" s="171">
        <v>69.74364011853224</v>
      </c>
      <c r="C13" s="168"/>
      <c r="D13" s="169"/>
      <c r="G13" s="170"/>
    </row>
    <row r="14" ht="21.75" customHeight="1"/>
    <row r="15" ht="21.75" customHeight="1">
      <c r="D15" s="172"/>
    </row>
    <row r="16" ht="21.75" customHeight="1"/>
    <row r="17" ht="21.75" customHeight="1"/>
    <row r="18" ht="21.75" customHeight="1"/>
    <row r="19" spans="2:3" ht="21.75" customHeight="1">
      <c r="B19" s="173"/>
      <c r="C19" s="174"/>
    </row>
    <row r="20" spans="2:3" ht="21.75" customHeight="1">
      <c r="B20" s="173"/>
      <c r="C20" s="174"/>
    </row>
    <row r="21" ht="21.75" customHeight="1"/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</sheetData>
  <sheetProtection/>
  <mergeCells count="2">
    <mergeCell ref="A1:C1"/>
    <mergeCell ref="A2:C2"/>
  </mergeCells>
  <printOptions/>
  <pageMargins left="0.75" right="0.75" top="1" bottom="0.37" header="0.5" footer="0.5"/>
  <pageSetup horizontalDpi="600" verticalDpi="600" orientation="landscape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1:C25"/>
  <sheetViews>
    <sheetView workbookViewId="0" topLeftCell="A1">
      <selection activeCell="F17" sqref="F17"/>
    </sheetView>
  </sheetViews>
  <sheetFormatPr defaultColWidth="9.00390625" defaultRowHeight="14.25"/>
  <cols>
    <col min="1" max="1" width="28.50390625" style="162" customWidth="1"/>
    <col min="2" max="3" width="15.25390625" style="162" customWidth="1"/>
    <col min="4" max="16384" width="9.00390625" style="162" customWidth="1"/>
  </cols>
  <sheetData>
    <row r="1" spans="1:3" ht="25.5" customHeight="1">
      <c r="A1" s="229" t="s">
        <v>277</v>
      </c>
      <c r="B1" s="196"/>
      <c r="C1" s="196"/>
    </row>
    <row r="2" spans="1:3" ht="15" customHeight="1">
      <c r="A2" s="218"/>
      <c r="B2" s="218"/>
      <c r="C2" s="218"/>
    </row>
    <row r="3" spans="1:3" ht="20.25" customHeight="1">
      <c r="A3" s="175" t="s">
        <v>54</v>
      </c>
      <c r="B3" s="176" t="s">
        <v>225</v>
      </c>
      <c r="C3" s="165" t="s">
        <v>3</v>
      </c>
    </row>
    <row r="4" spans="1:3" ht="21.75" customHeight="1">
      <c r="A4" s="177" t="s">
        <v>226</v>
      </c>
      <c r="B4" s="178">
        <v>2289.9094291522997</v>
      </c>
      <c r="C4" s="179">
        <v>11.729216261547194</v>
      </c>
    </row>
    <row r="5" spans="1:3" ht="21.75" customHeight="1">
      <c r="A5" s="177" t="s">
        <v>227</v>
      </c>
      <c r="B5" s="178">
        <v>1842.1073703260001</v>
      </c>
      <c r="C5" s="179">
        <v>16.31255625561694</v>
      </c>
    </row>
    <row r="6" spans="1:3" ht="21.75" customHeight="1">
      <c r="A6" s="177" t="s">
        <v>228</v>
      </c>
      <c r="B6" s="178">
        <v>363.3010991502</v>
      </c>
      <c r="C6" s="179">
        <v>5.311162496976718</v>
      </c>
    </row>
    <row r="7" spans="1:3" ht="21.75" customHeight="1">
      <c r="A7" s="177" t="s">
        <v>229</v>
      </c>
      <c r="B7" s="178">
        <v>1478.8062711758</v>
      </c>
      <c r="C7" s="179">
        <v>19.376259504942126</v>
      </c>
    </row>
    <row r="8" spans="1:3" ht="21.75" customHeight="1">
      <c r="A8" s="177" t="s">
        <v>230</v>
      </c>
      <c r="B8" s="178">
        <v>187.8762214392</v>
      </c>
      <c r="C8" s="179">
        <v>-13.844792282076778</v>
      </c>
    </row>
    <row r="9" spans="1:3" ht="21.75" customHeight="1">
      <c r="A9" s="177" t="s">
        <v>228</v>
      </c>
      <c r="B9" s="178">
        <v>137.5618015776</v>
      </c>
      <c r="C9" s="179">
        <v>-2.0538300914258345</v>
      </c>
    </row>
    <row r="10" spans="1:3" ht="21.75" customHeight="1">
      <c r="A10" s="177" t="s">
        <v>229</v>
      </c>
      <c r="B10" s="178">
        <v>50.3144198616</v>
      </c>
      <c r="C10" s="179">
        <v>-35.17923586069841</v>
      </c>
    </row>
    <row r="11" spans="1:3" ht="21.75" customHeight="1">
      <c r="A11" s="177" t="s">
        <v>231</v>
      </c>
      <c r="B11" s="178">
        <v>249.40292772749999</v>
      </c>
      <c r="C11" s="179">
        <v>0.7876845697122548</v>
      </c>
    </row>
    <row r="12" spans="1:3" ht="21.75" customHeight="1">
      <c r="A12" s="177" t="s">
        <v>232</v>
      </c>
      <c r="B12" s="178">
        <v>24.041798113</v>
      </c>
      <c r="C12" s="179">
        <v>38.06100389112317</v>
      </c>
    </row>
    <row r="13" spans="1:3" ht="21.75" customHeight="1">
      <c r="A13" s="177" t="s">
        <v>233</v>
      </c>
      <c r="B13" s="178">
        <v>225.36112961450002</v>
      </c>
      <c r="C13" s="179">
        <v>-2.033885637212862</v>
      </c>
    </row>
    <row r="14" spans="1:3" ht="21.75" customHeight="1">
      <c r="A14" s="177" t="s">
        <v>234</v>
      </c>
      <c r="B14" s="178">
        <v>10.2820900388</v>
      </c>
      <c r="C14" s="179" t="s">
        <v>263</v>
      </c>
    </row>
    <row r="15" spans="1:3" ht="21.75" customHeight="1">
      <c r="A15" s="180" t="s">
        <v>235</v>
      </c>
      <c r="B15" s="178">
        <v>1203.6185608255</v>
      </c>
      <c r="C15" s="179">
        <v>11.134167575191057</v>
      </c>
    </row>
    <row r="16" spans="1:3" ht="21.75" customHeight="1">
      <c r="A16" s="180" t="s">
        <v>236</v>
      </c>
      <c r="B16" s="178">
        <v>472.3570975049</v>
      </c>
      <c r="C16" s="179">
        <v>11.371268645677723</v>
      </c>
    </row>
    <row r="17" spans="1:3" ht="21.75" customHeight="1">
      <c r="A17" s="180" t="s">
        <v>237</v>
      </c>
      <c r="B17" s="178">
        <v>181.1446479883</v>
      </c>
      <c r="C17" s="179">
        <v>38.51962948598746</v>
      </c>
    </row>
    <row r="18" spans="1:3" ht="21.75" customHeight="1">
      <c r="A18" s="180" t="s">
        <v>238</v>
      </c>
      <c r="B18" s="178">
        <v>291.2124495166</v>
      </c>
      <c r="C18" s="179">
        <v>-0.7308688354830117</v>
      </c>
    </row>
    <row r="19" spans="1:3" ht="21.75" customHeight="1">
      <c r="A19" s="180" t="s">
        <v>239</v>
      </c>
      <c r="B19" s="178">
        <v>731.2433337379</v>
      </c>
      <c r="C19" s="179">
        <v>10.982045833444731</v>
      </c>
    </row>
    <row r="20" spans="1:3" ht="21.75" customHeight="1">
      <c r="A20" s="180" t="s">
        <v>237</v>
      </c>
      <c r="B20" s="178">
        <v>136.0938267527</v>
      </c>
      <c r="C20" s="179">
        <v>-4.9807259165389866</v>
      </c>
    </row>
    <row r="21" spans="1:3" ht="21.75" customHeight="1">
      <c r="A21" s="180" t="s">
        <v>238</v>
      </c>
      <c r="B21" s="178">
        <v>488.63652267619995</v>
      </c>
      <c r="C21" s="179">
        <v>18.639338585973487</v>
      </c>
    </row>
    <row r="24" ht="14.25">
      <c r="B24" s="181"/>
    </row>
    <row r="25" ht="14.25">
      <c r="C25" s="182"/>
    </row>
  </sheetData>
  <sheetProtection/>
  <mergeCells count="2">
    <mergeCell ref="A1:C1"/>
    <mergeCell ref="A2:C2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</sheetPr>
  <dimension ref="A1:K12"/>
  <sheetViews>
    <sheetView workbookViewId="0" topLeftCell="A1">
      <selection activeCell="A1" sqref="A1:F1"/>
    </sheetView>
  </sheetViews>
  <sheetFormatPr defaultColWidth="9.00390625" defaultRowHeight="14.25"/>
  <cols>
    <col min="1" max="1" width="20.25390625" style="149" customWidth="1"/>
    <col min="2" max="2" width="9.00390625" style="149" customWidth="1"/>
    <col min="3" max="6" width="12.00390625" style="149" customWidth="1"/>
    <col min="7" max="7" width="13.625" style="149" customWidth="1"/>
    <col min="8" max="16384" width="9.00390625" style="149" customWidth="1"/>
  </cols>
  <sheetData>
    <row r="1" spans="1:6" ht="33.75" customHeight="1">
      <c r="A1" s="230" t="s">
        <v>278</v>
      </c>
      <c r="B1" s="227"/>
      <c r="C1" s="227"/>
      <c r="D1" s="227"/>
      <c r="E1" s="227"/>
      <c r="F1" s="227"/>
    </row>
    <row r="2" ht="17.25" customHeight="1">
      <c r="A2" s="150"/>
    </row>
    <row r="3" spans="1:6" ht="38.25" customHeight="1">
      <c r="A3" s="151" t="s">
        <v>54</v>
      </c>
      <c r="B3" s="152" t="s">
        <v>1</v>
      </c>
      <c r="C3" s="152" t="s">
        <v>55</v>
      </c>
      <c r="D3" s="152" t="s">
        <v>240</v>
      </c>
      <c r="E3" s="152" t="s">
        <v>241</v>
      </c>
      <c r="F3" s="153" t="s">
        <v>240</v>
      </c>
    </row>
    <row r="4" spans="1:6" ht="38.25" customHeight="1">
      <c r="A4" s="154" t="s">
        <v>242</v>
      </c>
      <c r="B4" s="152" t="s">
        <v>243</v>
      </c>
      <c r="C4" s="152">
        <v>201.8</v>
      </c>
      <c r="D4" s="155">
        <v>-5.08</v>
      </c>
      <c r="E4" s="152">
        <v>2439.5</v>
      </c>
      <c r="F4" s="156">
        <v>22.2</v>
      </c>
    </row>
    <row r="5" spans="1:6" ht="38.25" customHeight="1">
      <c r="A5" s="154" t="s">
        <v>244</v>
      </c>
      <c r="B5" s="152" t="s">
        <v>243</v>
      </c>
      <c r="C5" s="152">
        <v>201.8</v>
      </c>
      <c r="D5" s="155">
        <v>-5.08</v>
      </c>
      <c r="E5" s="152">
        <v>2439.5</v>
      </c>
      <c r="F5" s="156">
        <v>22.2</v>
      </c>
    </row>
    <row r="6" spans="1:11" ht="38.25" customHeight="1">
      <c r="A6" s="154" t="s">
        <v>245</v>
      </c>
      <c r="B6" s="152" t="s">
        <v>243</v>
      </c>
      <c r="C6" s="152">
        <v>0</v>
      </c>
      <c r="D6" s="155" t="s">
        <v>11</v>
      </c>
      <c r="E6" s="152">
        <v>0</v>
      </c>
      <c r="F6" s="156" t="s">
        <v>11</v>
      </c>
      <c r="H6" s="219"/>
      <c r="I6" s="219"/>
      <c r="J6" s="219"/>
      <c r="K6" s="219"/>
    </row>
    <row r="7" spans="1:6" ht="38.25" customHeight="1">
      <c r="A7" s="154" t="s">
        <v>246</v>
      </c>
      <c r="B7" s="152" t="s">
        <v>5</v>
      </c>
      <c r="C7" s="157">
        <v>11.67516</v>
      </c>
      <c r="D7" s="155">
        <v>-8.47</v>
      </c>
      <c r="E7" s="158">
        <v>146.02954</v>
      </c>
      <c r="F7" s="156">
        <v>21.6</v>
      </c>
    </row>
    <row r="8" spans="1:6" ht="38.25" customHeight="1">
      <c r="A8" s="154" t="s">
        <v>247</v>
      </c>
      <c r="B8" s="152" t="s">
        <v>5</v>
      </c>
      <c r="C8" s="157">
        <v>11.67516</v>
      </c>
      <c r="D8" s="155">
        <v>-8.47</v>
      </c>
      <c r="E8" s="158">
        <v>146.02954</v>
      </c>
      <c r="F8" s="156">
        <v>21.6</v>
      </c>
    </row>
    <row r="9" spans="1:6" ht="38.25" customHeight="1">
      <c r="A9" s="154" t="s">
        <v>248</v>
      </c>
      <c r="B9" s="152" t="s">
        <v>249</v>
      </c>
      <c r="C9" s="152">
        <v>0</v>
      </c>
      <c r="D9" s="155" t="s">
        <v>11</v>
      </c>
      <c r="E9" s="152">
        <v>0</v>
      </c>
      <c r="F9" s="156" t="s">
        <v>11</v>
      </c>
    </row>
    <row r="10" spans="1:6" ht="38.25" customHeight="1">
      <c r="A10" s="154" t="s">
        <v>250</v>
      </c>
      <c r="B10" s="152" t="s">
        <v>19</v>
      </c>
      <c r="C10" s="152">
        <v>579</v>
      </c>
      <c r="D10" s="155" t="s">
        <v>263</v>
      </c>
      <c r="E10" s="152" t="s">
        <v>263</v>
      </c>
      <c r="F10" s="156" t="s">
        <v>263</v>
      </c>
    </row>
    <row r="11" spans="1:6" ht="38.25" customHeight="1">
      <c r="A11" s="154" t="s">
        <v>251</v>
      </c>
      <c r="B11" s="152" t="s">
        <v>19</v>
      </c>
      <c r="C11" s="152">
        <v>579</v>
      </c>
      <c r="D11" s="155" t="s">
        <v>263</v>
      </c>
      <c r="E11" s="152" t="s">
        <v>263</v>
      </c>
      <c r="F11" s="156" t="s">
        <v>263</v>
      </c>
    </row>
    <row r="12" spans="1:6" ht="38.25" customHeight="1">
      <c r="A12" s="154" t="s">
        <v>245</v>
      </c>
      <c r="B12" s="152" t="s">
        <v>19</v>
      </c>
      <c r="C12" s="152">
        <v>0</v>
      </c>
      <c r="D12" s="155" t="s">
        <v>263</v>
      </c>
      <c r="E12" s="152" t="s">
        <v>263</v>
      </c>
      <c r="F12" s="156" t="s">
        <v>263</v>
      </c>
    </row>
  </sheetData>
  <sheetProtection/>
  <mergeCells count="2">
    <mergeCell ref="A1:F1"/>
    <mergeCell ref="H6:K6"/>
  </mergeCells>
  <printOptions/>
  <pageMargins left="0.75" right="0.75" top="1" bottom="1" header="0.5" footer="0.5"/>
  <pageSetup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</sheetPr>
  <dimension ref="A1:I16"/>
  <sheetViews>
    <sheetView tabSelected="1" workbookViewId="0" topLeftCell="A1">
      <selection activeCell="E13" sqref="E13"/>
    </sheetView>
  </sheetViews>
  <sheetFormatPr defaultColWidth="9.00390625" defaultRowHeight="24" customHeight="1"/>
  <cols>
    <col min="1" max="1" width="22.75390625" style="0" customWidth="1"/>
    <col min="2" max="3" width="17.00390625" style="0" customWidth="1"/>
  </cols>
  <sheetData>
    <row r="1" spans="1:3" ht="24" customHeight="1">
      <c r="A1" s="231" t="s">
        <v>279</v>
      </c>
      <c r="B1" s="206"/>
      <c r="C1" s="206"/>
    </row>
    <row r="2" ht="28.5" customHeight="1"/>
    <row r="3" spans="1:3" ht="24" customHeight="1">
      <c r="A3" s="8" t="s">
        <v>252</v>
      </c>
      <c r="B3" s="145" t="s">
        <v>264</v>
      </c>
      <c r="C3" s="146" t="s">
        <v>265</v>
      </c>
    </row>
    <row r="4" spans="1:9" ht="24" customHeight="1">
      <c r="A4" s="9" t="s">
        <v>253</v>
      </c>
      <c r="B4" s="10">
        <v>99.92700605</v>
      </c>
      <c r="C4" s="11">
        <v>99.96013232</v>
      </c>
      <c r="E4" s="12"/>
      <c r="H4" s="12"/>
      <c r="I4" s="12"/>
    </row>
    <row r="5" spans="1:9" ht="24" customHeight="1">
      <c r="A5" s="9" t="s">
        <v>254</v>
      </c>
      <c r="B5" s="10">
        <v>100.28050269</v>
      </c>
      <c r="C5" s="11">
        <v>101.12949258</v>
      </c>
      <c r="E5" s="12"/>
      <c r="H5" s="12"/>
      <c r="I5" s="12"/>
    </row>
    <row r="6" spans="1:9" ht="24" customHeight="1">
      <c r="A6" s="9" t="s">
        <v>255</v>
      </c>
      <c r="B6" s="10">
        <v>98.61676019</v>
      </c>
      <c r="C6" s="11">
        <v>101.38004885</v>
      </c>
      <c r="E6" s="12"/>
      <c r="H6" s="12"/>
      <c r="I6" s="12"/>
    </row>
    <row r="7" spans="1:9" ht="24" customHeight="1">
      <c r="A7" s="9" t="s">
        <v>256</v>
      </c>
      <c r="B7" s="10">
        <v>100.53391647</v>
      </c>
      <c r="C7" s="11">
        <v>102.44420424</v>
      </c>
      <c r="E7" s="12"/>
      <c r="H7" s="12"/>
      <c r="I7" s="12"/>
    </row>
    <row r="8" spans="1:9" ht="24" customHeight="1">
      <c r="A8" s="9" t="s">
        <v>257</v>
      </c>
      <c r="B8" s="10">
        <v>99.98625734</v>
      </c>
      <c r="C8" s="11">
        <v>98.05565067</v>
      </c>
      <c r="E8" s="12"/>
      <c r="H8" s="12"/>
      <c r="I8" s="12"/>
    </row>
    <row r="9" spans="1:9" ht="24" customHeight="1">
      <c r="A9" s="9" t="s">
        <v>258</v>
      </c>
      <c r="B9" s="10">
        <v>100.0407448</v>
      </c>
      <c r="C9" s="11">
        <v>100.09210322</v>
      </c>
      <c r="E9" s="12"/>
      <c r="H9" s="12"/>
      <c r="I9" s="12"/>
    </row>
    <row r="10" spans="1:9" ht="24" customHeight="1">
      <c r="A10" s="9" t="s">
        <v>259</v>
      </c>
      <c r="B10" s="10">
        <v>100.0086009</v>
      </c>
      <c r="C10" s="11">
        <v>97.58997628</v>
      </c>
      <c r="E10" s="12"/>
      <c r="H10" s="12"/>
      <c r="I10" s="12"/>
    </row>
    <row r="11" spans="1:9" ht="24" customHeight="1">
      <c r="A11" s="9" t="s">
        <v>260</v>
      </c>
      <c r="B11" s="10">
        <v>98.16299892</v>
      </c>
      <c r="C11" s="11">
        <v>100.91876483</v>
      </c>
      <c r="E11" s="12"/>
      <c r="H11" s="12"/>
      <c r="I11" s="12"/>
    </row>
    <row r="12" spans="1:9" ht="24" customHeight="1">
      <c r="A12" s="9" t="s">
        <v>261</v>
      </c>
      <c r="B12" s="10">
        <v>99.99601492</v>
      </c>
      <c r="C12" s="11">
        <v>101.17325117</v>
      </c>
      <c r="E12" s="12"/>
      <c r="H12" s="12"/>
      <c r="I12" s="12"/>
    </row>
    <row r="13" spans="1:9" ht="24" customHeight="1">
      <c r="A13" s="13" t="s">
        <v>262</v>
      </c>
      <c r="B13" s="14">
        <v>100.58345959</v>
      </c>
      <c r="C13" s="15">
        <v>101.69282036</v>
      </c>
      <c r="E13" s="12"/>
      <c r="H13" s="12"/>
      <c r="I13" s="12"/>
    </row>
    <row r="16" spans="2:3" ht="24" customHeight="1">
      <c r="B16" s="6"/>
      <c r="C16" s="6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I17"/>
  <sheetViews>
    <sheetView workbookViewId="0" topLeftCell="A1">
      <selection activeCell="F11" sqref="F11"/>
    </sheetView>
  </sheetViews>
  <sheetFormatPr defaultColWidth="9.00390625" defaultRowHeight="22.5" customHeight="1"/>
  <cols>
    <col min="1" max="1" width="18.875" style="0" customWidth="1"/>
    <col min="2" max="2" width="11.375" style="0" customWidth="1"/>
    <col min="3" max="3" width="14.125" style="0" customWidth="1"/>
    <col min="4" max="4" width="14.00390625" style="0" customWidth="1"/>
    <col min="5" max="5" width="12.875" style="0" customWidth="1"/>
    <col min="6" max="6" width="17.875" style="0" customWidth="1"/>
  </cols>
  <sheetData>
    <row r="1" spans="1:4" ht="27.75" customHeight="1">
      <c r="A1" s="206" t="s">
        <v>20</v>
      </c>
      <c r="B1" s="206"/>
      <c r="C1" s="206"/>
      <c r="D1" s="206"/>
    </row>
    <row r="3" spans="1:4" ht="34.5" customHeight="1">
      <c r="A3" s="207" t="s">
        <v>21</v>
      </c>
      <c r="B3" s="208"/>
      <c r="C3" s="147" t="s">
        <v>266</v>
      </c>
      <c r="D3" s="134" t="s">
        <v>22</v>
      </c>
    </row>
    <row r="4" spans="1:4" ht="25.5" customHeight="1">
      <c r="A4" s="200" t="s">
        <v>23</v>
      </c>
      <c r="B4" s="201"/>
      <c r="C4" s="135">
        <v>1032.4535877249368</v>
      </c>
      <c r="D4" s="45">
        <v>5.4</v>
      </c>
    </row>
    <row r="5" spans="1:8" ht="25.5" customHeight="1">
      <c r="A5" s="200" t="s">
        <v>24</v>
      </c>
      <c r="B5" s="201"/>
      <c r="C5" s="135">
        <v>155.39324629125912</v>
      </c>
      <c r="D5" s="45">
        <v>3.302613714863469</v>
      </c>
      <c r="F5" s="12"/>
      <c r="H5" s="2"/>
    </row>
    <row r="6" spans="1:8" ht="25.5" customHeight="1">
      <c r="A6" s="200" t="s">
        <v>25</v>
      </c>
      <c r="B6" s="201"/>
      <c r="C6" s="135">
        <v>467.00048600525844</v>
      </c>
      <c r="D6" s="45">
        <v>5.64518849508886</v>
      </c>
      <c r="F6" s="12"/>
      <c r="H6" s="2"/>
    </row>
    <row r="7" spans="1:8" ht="25.5" customHeight="1">
      <c r="A7" s="200" t="s">
        <v>26</v>
      </c>
      <c r="B7" s="201"/>
      <c r="C7" s="135">
        <v>421.4458269910181</v>
      </c>
      <c r="D7" s="45">
        <v>5.942130756581804</v>
      </c>
      <c r="F7" s="12"/>
      <c r="H7" s="2"/>
    </row>
    <row r="8" spans="1:6" ht="25.5" customHeight="1">
      <c r="A8" s="200" t="s">
        <v>27</v>
      </c>
      <c r="B8" s="201"/>
      <c r="C8" s="135">
        <v>45.57031992147441</v>
      </c>
      <c r="D8" s="45">
        <v>3.1348752254346266</v>
      </c>
      <c r="F8" s="12"/>
    </row>
    <row r="9" spans="1:6" ht="25.5" customHeight="1">
      <c r="A9" s="200" t="s">
        <v>28</v>
      </c>
      <c r="B9" s="201"/>
      <c r="C9" s="135">
        <v>410.05985542841927</v>
      </c>
      <c r="D9" s="45">
        <v>5.8686401903970165</v>
      </c>
      <c r="F9" s="12"/>
    </row>
    <row r="10" spans="1:9" ht="25.5" customHeight="1">
      <c r="A10" s="200" t="s">
        <v>29</v>
      </c>
      <c r="B10" s="201"/>
      <c r="C10" s="135">
        <v>78.23834136630853</v>
      </c>
      <c r="D10" s="45">
        <v>8.852475599168656</v>
      </c>
      <c r="G10" s="2"/>
      <c r="H10" s="2"/>
      <c r="I10" s="2"/>
    </row>
    <row r="11" spans="1:4" ht="25.5" customHeight="1">
      <c r="A11" s="200" t="s">
        <v>30</v>
      </c>
      <c r="B11" s="201"/>
      <c r="C11" s="135">
        <v>27.202934400555844</v>
      </c>
      <c r="D11" s="45">
        <v>7.831150394569008</v>
      </c>
    </row>
    <row r="12" spans="1:4" ht="25.5" customHeight="1">
      <c r="A12" s="200" t="s">
        <v>31</v>
      </c>
      <c r="B12" s="201"/>
      <c r="C12" s="135">
        <v>23.40933996915509</v>
      </c>
      <c r="D12" s="45">
        <v>6.768058160991529</v>
      </c>
    </row>
    <row r="13" spans="1:4" ht="25.5" customHeight="1">
      <c r="A13" s="200" t="s">
        <v>32</v>
      </c>
      <c r="B13" s="201"/>
      <c r="C13" s="135">
        <v>60.644826764319596</v>
      </c>
      <c r="D13" s="45">
        <v>9.592454063364926</v>
      </c>
    </row>
    <row r="14" spans="1:8" ht="25.5" customHeight="1">
      <c r="A14" s="200" t="s">
        <v>33</v>
      </c>
      <c r="B14" s="201"/>
      <c r="C14" s="135">
        <v>47.254659035544776</v>
      </c>
      <c r="D14" s="45">
        <v>2.9858676763103915</v>
      </c>
      <c r="H14" s="19"/>
    </row>
    <row r="15" spans="1:5" ht="25.5" customHeight="1">
      <c r="A15" s="200" t="s">
        <v>34</v>
      </c>
      <c r="B15" s="201"/>
      <c r="C15" s="135">
        <v>159.36298194689118</v>
      </c>
      <c r="D15" s="45">
        <v>3.6459997574407765</v>
      </c>
      <c r="E15" s="136"/>
    </row>
    <row r="16" spans="1:4" ht="25.5" customHeight="1">
      <c r="A16" s="202" t="s">
        <v>35</v>
      </c>
      <c r="B16" s="203"/>
      <c r="C16" s="204" t="s">
        <v>268</v>
      </c>
      <c r="D16" s="202"/>
    </row>
    <row r="17" spans="1:4" ht="23.25" customHeight="1">
      <c r="A17" s="205"/>
      <c r="B17" s="205"/>
      <c r="C17" s="205"/>
      <c r="D17" s="205"/>
    </row>
  </sheetData>
  <sheetProtection/>
  <mergeCells count="17">
    <mergeCell ref="A13:B13"/>
    <mergeCell ref="A1:D1"/>
    <mergeCell ref="A3:B3"/>
    <mergeCell ref="A4:B4"/>
    <mergeCell ref="A5:B5"/>
    <mergeCell ref="A6:B6"/>
    <mergeCell ref="A7:B7"/>
    <mergeCell ref="A14:B14"/>
    <mergeCell ref="A15:B15"/>
    <mergeCell ref="A16:B16"/>
    <mergeCell ref="C16:D16"/>
    <mergeCell ref="A17:D17"/>
    <mergeCell ref="A8:B8"/>
    <mergeCell ref="A9:B9"/>
    <mergeCell ref="A10:B10"/>
    <mergeCell ref="A11:B11"/>
    <mergeCell ref="A12:B12"/>
  </mergeCells>
  <printOptions/>
  <pageMargins left="0.7" right="0.7" top="0.75" bottom="0.75" header="0.3" footer="0.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E18"/>
  <sheetViews>
    <sheetView workbookViewId="0" topLeftCell="A1">
      <selection activeCell="C19" sqref="C19"/>
    </sheetView>
  </sheetViews>
  <sheetFormatPr defaultColWidth="20.00390625" defaultRowHeight="25.5" customHeight="1"/>
  <cols>
    <col min="1" max="1" width="23.25390625" style="0" customWidth="1"/>
    <col min="2" max="3" width="15.25390625" style="0" customWidth="1"/>
    <col min="4" max="4" width="13.75390625" style="0" customWidth="1"/>
    <col min="5" max="9" width="12.625" style="0" customWidth="1"/>
  </cols>
  <sheetData>
    <row r="1" spans="1:3" ht="25.5" customHeight="1">
      <c r="A1" s="206" t="s">
        <v>36</v>
      </c>
      <c r="B1" s="206"/>
      <c r="C1" s="206"/>
    </row>
    <row r="3" spans="1:3" ht="25.5" customHeight="1">
      <c r="A3" s="16" t="s">
        <v>37</v>
      </c>
      <c r="B3" s="20" t="s">
        <v>2</v>
      </c>
      <c r="C3" s="17" t="s">
        <v>3</v>
      </c>
    </row>
    <row r="4" spans="1:3" ht="25.5" customHeight="1">
      <c r="A4" s="44" t="s">
        <v>38</v>
      </c>
      <c r="B4" s="85">
        <v>130.93</v>
      </c>
      <c r="C4" s="4">
        <v>3.9</v>
      </c>
    </row>
    <row r="5" spans="1:3" ht="25.5" customHeight="1">
      <c r="A5" s="44" t="s">
        <v>39</v>
      </c>
      <c r="B5" s="85">
        <v>52.19</v>
      </c>
      <c r="C5" s="4">
        <v>1.9</v>
      </c>
    </row>
    <row r="6" spans="1:3" ht="25.5" customHeight="1">
      <c r="A6" s="44" t="s">
        <v>40</v>
      </c>
      <c r="B6" s="85">
        <v>5.8</v>
      </c>
      <c r="C6" s="4">
        <v>24.6</v>
      </c>
    </row>
    <row r="7" spans="1:3" ht="25.5" customHeight="1">
      <c r="A7" s="44" t="s">
        <v>41</v>
      </c>
      <c r="B7" s="85">
        <v>44.11</v>
      </c>
      <c r="C7" s="4">
        <v>3</v>
      </c>
    </row>
    <row r="8" spans="1:3" ht="25.5" customHeight="1">
      <c r="A8" s="44" t="s">
        <v>42</v>
      </c>
      <c r="B8" s="85">
        <v>11.87</v>
      </c>
      <c r="C8" s="4">
        <v>4</v>
      </c>
    </row>
    <row r="9" spans="1:3" ht="25.5" customHeight="1">
      <c r="A9" s="209" t="s">
        <v>43</v>
      </c>
      <c r="B9" s="209"/>
      <c r="C9" s="209"/>
    </row>
    <row r="10" spans="1:3" ht="25.5" customHeight="1">
      <c r="A10" s="130" t="s">
        <v>44</v>
      </c>
      <c r="B10" s="131">
        <v>68.89</v>
      </c>
      <c r="C10" s="132">
        <v>1.5</v>
      </c>
    </row>
    <row r="11" spans="1:5" ht="25.5" customHeight="1">
      <c r="A11" s="133" t="s">
        <v>45</v>
      </c>
      <c r="B11" s="131">
        <v>2.75</v>
      </c>
      <c r="C11" s="132">
        <v>0.1</v>
      </c>
      <c r="E11" s="18"/>
    </row>
    <row r="12" spans="1:3" ht="25.5" customHeight="1">
      <c r="A12" s="133" t="s">
        <v>46</v>
      </c>
      <c r="B12" s="131">
        <v>121.49</v>
      </c>
      <c r="C12" s="132">
        <v>3</v>
      </c>
    </row>
    <row r="13" spans="1:3" ht="25.5" customHeight="1">
      <c r="A13" s="133" t="s">
        <v>47</v>
      </c>
      <c r="B13" s="131">
        <v>4</v>
      </c>
      <c r="C13" s="132">
        <v>0.9</v>
      </c>
    </row>
    <row r="14" spans="1:3" ht="25.5" customHeight="1">
      <c r="A14" s="133" t="s">
        <v>48</v>
      </c>
      <c r="B14" s="131">
        <v>20.18</v>
      </c>
      <c r="C14" s="132">
        <v>-8</v>
      </c>
    </row>
    <row r="15" spans="1:4" ht="25.5" customHeight="1">
      <c r="A15" s="133" t="s">
        <v>49</v>
      </c>
      <c r="B15" s="131">
        <v>2445.26</v>
      </c>
      <c r="C15" s="132">
        <v>0.6</v>
      </c>
      <c r="D15" s="1"/>
    </row>
    <row r="16" spans="1:3" ht="25.5" customHeight="1">
      <c r="A16" s="133" t="s">
        <v>50</v>
      </c>
      <c r="B16" s="131">
        <v>7.7</v>
      </c>
      <c r="C16" s="132">
        <v>4.8</v>
      </c>
    </row>
    <row r="17" spans="1:3" ht="25.5" customHeight="1">
      <c r="A17" s="133" t="s">
        <v>51</v>
      </c>
      <c r="B17" s="131">
        <v>4.95</v>
      </c>
      <c r="C17" s="132">
        <v>4.4</v>
      </c>
    </row>
    <row r="18" spans="1:3" ht="25.5" customHeight="1">
      <c r="A18" s="210" t="s">
        <v>274</v>
      </c>
      <c r="B18" s="210"/>
      <c r="C18" s="210"/>
    </row>
  </sheetData>
  <sheetProtection/>
  <protectedRanges>
    <protectedRange sqref="B14" name="区域1_1_2_1_1_1"/>
  </protectedRanges>
  <mergeCells count="3">
    <mergeCell ref="A1:C1"/>
    <mergeCell ref="A9:C9"/>
    <mergeCell ref="A18:C18"/>
  </mergeCells>
  <printOptions/>
  <pageMargins left="0.7" right="0.7" top="0.75" bottom="0.75" header="0.3" footer="0.3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L31"/>
  <sheetViews>
    <sheetView zoomScale="85" zoomScaleNormal="85" workbookViewId="0" topLeftCell="A1">
      <selection activeCell="D7" sqref="D7"/>
    </sheetView>
  </sheetViews>
  <sheetFormatPr defaultColWidth="9.00390625" defaultRowHeight="14.25"/>
  <cols>
    <col min="1" max="1" width="41.375" style="98" customWidth="1"/>
    <col min="2" max="2" width="7.125" style="98" customWidth="1"/>
    <col min="3" max="3" width="9.50390625" style="99" customWidth="1"/>
    <col min="4" max="4" width="10.25390625" style="98" customWidth="1"/>
    <col min="5" max="5" width="9.50390625" style="98" customWidth="1"/>
    <col min="6" max="6" width="11.25390625" style="98" customWidth="1"/>
    <col min="7" max="7" width="6.00390625" style="100" customWidth="1"/>
    <col min="8" max="8" width="23.875" style="98" customWidth="1"/>
    <col min="9" max="9" width="10.25390625" style="98" customWidth="1"/>
    <col min="10" max="10" width="15.625" style="98" customWidth="1"/>
    <col min="11" max="11" width="12.625" style="98" customWidth="1"/>
    <col min="12" max="12" width="6.375" style="98" customWidth="1"/>
    <col min="13" max="16384" width="9.00390625" style="98" customWidth="1"/>
  </cols>
  <sheetData>
    <row r="1" spans="1:11" ht="30" customHeight="1">
      <c r="A1" s="211" t="s">
        <v>52</v>
      </c>
      <c r="B1" s="211"/>
      <c r="C1" s="211"/>
      <c r="D1" s="211"/>
      <c r="E1" s="211"/>
      <c r="F1" s="211"/>
      <c r="G1" s="101"/>
      <c r="H1" s="212" t="s">
        <v>53</v>
      </c>
      <c r="I1" s="212"/>
      <c r="J1" s="212"/>
      <c r="K1" s="212"/>
    </row>
    <row r="2" spans="1:11" ht="25.5" customHeight="1">
      <c r="A2" s="213"/>
      <c r="B2" s="213"/>
      <c r="C2" s="213"/>
      <c r="D2" s="213"/>
      <c r="E2" s="213"/>
      <c r="F2" s="213"/>
      <c r="G2" s="102"/>
      <c r="H2" s="214"/>
      <c r="I2" s="214"/>
      <c r="J2" s="214"/>
      <c r="K2" s="214"/>
    </row>
    <row r="3" spans="1:11" ht="23.25" customHeight="1">
      <c r="A3" s="103" t="s">
        <v>54</v>
      </c>
      <c r="B3" s="103" t="s">
        <v>1</v>
      </c>
      <c r="C3" s="104" t="s">
        <v>55</v>
      </c>
      <c r="D3" s="105" t="s">
        <v>3</v>
      </c>
      <c r="E3" s="106" t="s">
        <v>56</v>
      </c>
      <c r="F3" s="107" t="s">
        <v>3</v>
      </c>
      <c r="G3" s="102"/>
      <c r="H3" s="108" t="s">
        <v>54</v>
      </c>
      <c r="I3" s="123" t="s">
        <v>1</v>
      </c>
      <c r="J3" s="124" t="s">
        <v>57</v>
      </c>
      <c r="K3" s="124" t="s">
        <v>3</v>
      </c>
    </row>
    <row r="4" spans="1:12" ht="27.75" customHeight="1">
      <c r="A4" s="109" t="s">
        <v>58</v>
      </c>
      <c r="B4" s="103" t="s">
        <v>59</v>
      </c>
      <c r="C4" s="148" t="s">
        <v>263</v>
      </c>
      <c r="D4" s="148" t="s">
        <v>263</v>
      </c>
      <c r="E4" s="111">
        <v>756</v>
      </c>
      <c r="F4" s="112">
        <v>6.9</v>
      </c>
      <c r="G4" s="113"/>
      <c r="H4" s="114" t="s">
        <v>60</v>
      </c>
      <c r="I4" s="123" t="s">
        <v>59</v>
      </c>
      <c r="J4" s="123">
        <v>752</v>
      </c>
      <c r="K4" s="125">
        <v>6.51558073654391</v>
      </c>
      <c r="L4" s="126"/>
    </row>
    <row r="5" spans="1:11" ht="27.75" customHeight="1">
      <c r="A5" s="109" t="s">
        <v>6</v>
      </c>
      <c r="B5" s="103" t="s">
        <v>5</v>
      </c>
      <c r="C5" s="159" t="s">
        <v>267</v>
      </c>
      <c r="D5" s="115">
        <v>7.6</v>
      </c>
      <c r="E5" s="159" t="s">
        <v>267</v>
      </c>
      <c r="F5" s="115">
        <v>6.8</v>
      </c>
      <c r="G5" s="113"/>
      <c r="H5" s="114" t="s">
        <v>61</v>
      </c>
      <c r="I5" s="123" t="s">
        <v>59</v>
      </c>
      <c r="J5" s="123">
        <v>89</v>
      </c>
      <c r="K5" s="127">
        <v>0</v>
      </c>
    </row>
    <row r="6" spans="1:12" ht="27.75" customHeight="1">
      <c r="A6" s="109" t="s">
        <v>62</v>
      </c>
      <c r="B6" s="103" t="s">
        <v>5</v>
      </c>
      <c r="C6" s="116">
        <v>111.3</v>
      </c>
      <c r="D6" s="115">
        <v>-1.2</v>
      </c>
      <c r="E6" s="117">
        <v>946.3</v>
      </c>
      <c r="F6" s="115">
        <v>1.3</v>
      </c>
      <c r="G6" s="113"/>
      <c r="H6" s="114" t="s">
        <v>63</v>
      </c>
      <c r="I6" s="123" t="s">
        <v>64</v>
      </c>
      <c r="J6" s="128">
        <v>11.835106382978724</v>
      </c>
      <c r="K6" s="127">
        <v>0</v>
      </c>
      <c r="L6" s="126"/>
    </row>
    <row r="7" spans="1:11" ht="27.75" customHeight="1">
      <c r="A7" s="109" t="s">
        <v>65</v>
      </c>
      <c r="B7" s="103" t="s">
        <v>5</v>
      </c>
      <c r="C7" s="116">
        <v>7.4</v>
      </c>
      <c r="D7" s="183">
        <v>0</v>
      </c>
      <c r="E7" s="117">
        <v>68.1</v>
      </c>
      <c r="F7" s="115">
        <v>19.1</v>
      </c>
      <c r="G7" s="113"/>
      <c r="H7" s="114" t="s">
        <v>66</v>
      </c>
      <c r="I7" s="123" t="s">
        <v>5</v>
      </c>
      <c r="J7" s="123">
        <v>805.4</v>
      </c>
      <c r="K7" s="127">
        <v>-0.5</v>
      </c>
    </row>
    <row r="8" spans="1:12" ht="27.75" customHeight="1">
      <c r="A8" s="109" t="s">
        <v>67</v>
      </c>
      <c r="B8" s="118" t="s">
        <v>64</v>
      </c>
      <c r="C8" s="116">
        <v>90</v>
      </c>
      <c r="D8" s="115">
        <v>-5.9</v>
      </c>
      <c r="E8" s="117">
        <v>94</v>
      </c>
      <c r="F8" s="115">
        <v>-3.6</v>
      </c>
      <c r="G8" s="113"/>
      <c r="H8" s="114" t="s">
        <v>68</v>
      </c>
      <c r="I8" s="123" t="s">
        <v>5</v>
      </c>
      <c r="J8" s="123">
        <v>695.2</v>
      </c>
      <c r="K8" s="127">
        <v>-0.2</v>
      </c>
      <c r="L8" s="126"/>
    </row>
    <row r="9" spans="1:11" ht="27.75" customHeight="1">
      <c r="A9" s="109" t="s">
        <v>69</v>
      </c>
      <c r="B9" s="103" t="s">
        <v>5</v>
      </c>
      <c r="C9" s="119">
        <v>40.15</v>
      </c>
      <c r="D9" s="115">
        <v>11.53</v>
      </c>
      <c r="E9" s="117">
        <v>330.05</v>
      </c>
      <c r="F9" s="115">
        <v>4.5</v>
      </c>
      <c r="G9" s="113"/>
      <c r="H9" s="114" t="s">
        <v>70</v>
      </c>
      <c r="I9" s="123" t="s">
        <v>19</v>
      </c>
      <c r="J9" s="123">
        <v>86.32</v>
      </c>
      <c r="K9" s="129">
        <v>0.27</v>
      </c>
    </row>
    <row r="10" spans="1:12" ht="27.75" customHeight="1">
      <c r="A10" s="109" t="s">
        <v>71</v>
      </c>
      <c r="B10" s="103" t="s">
        <v>5</v>
      </c>
      <c r="C10" s="159" t="s">
        <v>267</v>
      </c>
      <c r="D10" s="115">
        <v>10</v>
      </c>
      <c r="E10" s="159" t="s">
        <v>267</v>
      </c>
      <c r="F10" s="115">
        <v>5.0011080943572</v>
      </c>
      <c r="G10" s="113"/>
      <c r="H10" s="114" t="s">
        <v>72</v>
      </c>
      <c r="I10" s="123" t="s">
        <v>5</v>
      </c>
      <c r="J10" s="123">
        <v>1005.41</v>
      </c>
      <c r="K10" s="127">
        <v>-6.3</v>
      </c>
      <c r="L10" s="126"/>
    </row>
    <row r="11" spans="1:11" ht="27.75" customHeight="1">
      <c r="A11" s="109" t="s">
        <v>73</v>
      </c>
      <c r="B11" s="103" t="s">
        <v>5</v>
      </c>
      <c r="C11" s="119">
        <v>32.53</v>
      </c>
      <c r="D11" s="115">
        <v>-2.41</v>
      </c>
      <c r="E11" s="117">
        <v>278.75</v>
      </c>
      <c r="F11" s="115">
        <v>13.48</v>
      </c>
      <c r="G11" s="113"/>
      <c r="H11" s="114" t="s">
        <v>74</v>
      </c>
      <c r="I11" s="123" t="s">
        <v>5</v>
      </c>
      <c r="J11" s="123">
        <v>459.01</v>
      </c>
      <c r="K11" s="127">
        <v>1</v>
      </c>
    </row>
    <row r="12" spans="1:12" ht="27.75" customHeight="1">
      <c r="A12" s="109" t="s">
        <v>75</v>
      </c>
      <c r="B12" s="103" t="s">
        <v>5</v>
      </c>
      <c r="C12" s="159" t="s">
        <v>267</v>
      </c>
      <c r="D12" s="115">
        <v>-1.57</v>
      </c>
      <c r="E12" s="159" t="s">
        <v>267</v>
      </c>
      <c r="F12" s="115">
        <v>15.15</v>
      </c>
      <c r="G12" s="113"/>
      <c r="H12" s="114" t="s">
        <v>76</v>
      </c>
      <c r="I12" s="123" t="s">
        <v>5</v>
      </c>
      <c r="J12" s="123">
        <v>473.67</v>
      </c>
      <c r="K12" s="127">
        <v>0.6</v>
      </c>
      <c r="L12" s="126"/>
    </row>
    <row r="13" spans="1:11" ht="27.75" customHeight="1">
      <c r="A13" s="109" t="s">
        <v>77</v>
      </c>
      <c r="B13" s="103" t="s">
        <v>5</v>
      </c>
      <c r="C13" s="159" t="s">
        <v>267</v>
      </c>
      <c r="D13" s="115">
        <v>9.67</v>
      </c>
      <c r="E13" s="159" t="s">
        <v>267</v>
      </c>
      <c r="F13" s="115">
        <v>7.51</v>
      </c>
      <c r="G13" s="113"/>
      <c r="H13" s="114" t="s">
        <v>78</v>
      </c>
      <c r="I13" s="123" t="s">
        <v>5</v>
      </c>
      <c r="J13" s="123">
        <v>49.49</v>
      </c>
      <c r="K13" s="127">
        <v>-7.3</v>
      </c>
    </row>
    <row r="14" spans="1:12" ht="27.75" customHeight="1">
      <c r="A14" s="109" t="s">
        <v>79</v>
      </c>
      <c r="B14" s="103" t="s">
        <v>5</v>
      </c>
      <c r="C14" s="159" t="s">
        <v>267</v>
      </c>
      <c r="D14" s="110">
        <v>-4.91</v>
      </c>
      <c r="E14" s="159" t="s">
        <v>267</v>
      </c>
      <c r="F14" s="112">
        <v>-1.89</v>
      </c>
      <c r="G14" s="113"/>
      <c r="H14" s="114" t="s">
        <v>80</v>
      </c>
      <c r="I14" s="123" t="s">
        <v>5</v>
      </c>
      <c r="J14" s="123">
        <v>59.03</v>
      </c>
      <c r="K14" s="127">
        <v>-2.5</v>
      </c>
      <c r="L14" s="126"/>
    </row>
    <row r="15" spans="1:11" ht="31.5" customHeight="1">
      <c r="A15" s="120" t="s">
        <v>81</v>
      </c>
      <c r="B15" s="118" t="s">
        <v>64</v>
      </c>
      <c r="C15" s="110">
        <v>5.9</v>
      </c>
      <c r="D15" s="110" t="s">
        <v>11</v>
      </c>
      <c r="E15" s="112">
        <v>5.55068557867061</v>
      </c>
      <c r="F15" s="112" t="s">
        <v>11</v>
      </c>
      <c r="G15" s="113"/>
      <c r="H15" s="114" t="s">
        <v>82</v>
      </c>
      <c r="I15" s="123" t="s">
        <v>5</v>
      </c>
      <c r="J15" s="123">
        <v>3.5</v>
      </c>
      <c r="K15" s="127">
        <v>-17.6</v>
      </c>
    </row>
    <row r="16" spans="5:11" ht="27.75" customHeight="1">
      <c r="E16" s="99"/>
      <c r="G16" s="113"/>
      <c r="H16" s="114" t="s">
        <v>83</v>
      </c>
      <c r="I16" s="123" t="s">
        <v>5</v>
      </c>
      <c r="J16" s="123">
        <v>145.36</v>
      </c>
      <c r="K16" s="127">
        <v>-1.3</v>
      </c>
    </row>
    <row r="17" spans="7:11" ht="27.75" customHeight="1">
      <c r="G17" s="113"/>
      <c r="H17" s="114" t="s">
        <v>84</v>
      </c>
      <c r="I17" s="123" t="s">
        <v>85</v>
      </c>
      <c r="J17" s="123">
        <v>6.64</v>
      </c>
      <c r="K17" s="127">
        <v>-6.5</v>
      </c>
    </row>
    <row r="18" ht="27.75" customHeight="1"/>
    <row r="19" ht="27.75" customHeight="1"/>
    <row r="20" spans="7:8" ht="27.75" customHeight="1">
      <c r="G20" s="121"/>
      <c r="H20" s="122"/>
    </row>
    <row r="21" spans="7:8" ht="27.75" customHeight="1">
      <c r="G21" s="121"/>
      <c r="H21" s="122"/>
    </row>
    <row r="22" ht="27.75" customHeight="1">
      <c r="G22" s="121"/>
    </row>
    <row r="23" ht="12.75">
      <c r="G23" s="121"/>
    </row>
    <row r="24" ht="12.75">
      <c r="G24" s="121"/>
    </row>
    <row r="25" ht="12.75">
      <c r="G25" s="121"/>
    </row>
    <row r="26" ht="12.75">
      <c r="G26" s="121"/>
    </row>
    <row r="27" ht="12.75">
      <c r="G27" s="121"/>
    </row>
    <row r="28" ht="12.75">
      <c r="G28" s="121"/>
    </row>
    <row r="29" ht="12.75">
      <c r="G29" s="121"/>
    </row>
    <row r="30" ht="12.75">
      <c r="G30" s="121"/>
    </row>
    <row r="31" ht="12.75">
      <c r="G31" s="121"/>
    </row>
  </sheetData>
  <sheetProtection/>
  <mergeCells count="4">
    <mergeCell ref="A1:F1"/>
    <mergeCell ref="H1:K1"/>
    <mergeCell ref="A2:F2"/>
    <mergeCell ref="H2:K2"/>
  </mergeCells>
  <printOptions/>
  <pageMargins left="0.56" right="0.5" top="1" bottom="1" header="0.5" footer="0.5"/>
  <pageSetup horizontalDpi="600" verticalDpi="6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G14"/>
  <sheetViews>
    <sheetView workbookViewId="0" topLeftCell="A1">
      <selection activeCell="H12" sqref="H12"/>
    </sheetView>
  </sheetViews>
  <sheetFormatPr defaultColWidth="9.00390625" defaultRowHeight="14.25"/>
  <cols>
    <col min="1" max="1" width="22.125" style="0" customWidth="1"/>
    <col min="2" max="2" width="7.00390625" style="0" customWidth="1"/>
    <col min="3" max="6" width="13.25390625" style="0" customWidth="1"/>
    <col min="8" max="8" width="16.125" style="0" bestFit="1" customWidth="1"/>
    <col min="10" max="10" width="15.00390625" style="0" customWidth="1"/>
  </cols>
  <sheetData>
    <row r="1" spans="1:6" ht="36" customHeight="1">
      <c r="A1" s="215" t="s">
        <v>86</v>
      </c>
      <c r="B1" s="215"/>
      <c r="C1" s="215"/>
      <c r="D1" s="215"/>
      <c r="E1" s="215"/>
      <c r="F1" s="215"/>
    </row>
    <row r="2" spans="1:6" ht="24.75" customHeight="1">
      <c r="A2" s="46"/>
      <c r="B2" s="46"/>
      <c r="C2" s="46"/>
      <c r="D2" s="46"/>
      <c r="E2" s="46"/>
      <c r="F2" s="46"/>
    </row>
    <row r="3" spans="1:7" ht="29.25" customHeight="1">
      <c r="A3" s="86" t="s">
        <v>87</v>
      </c>
      <c r="B3" s="86" t="s">
        <v>1</v>
      </c>
      <c r="C3" s="86" t="s">
        <v>55</v>
      </c>
      <c r="D3" s="87" t="s">
        <v>88</v>
      </c>
      <c r="E3" s="88" t="s">
        <v>56</v>
      </c>
      <c r="F3" s="89" t="s">
        <v>88</v>
      </c>
      <c r="G3" s="5"/>
    </row>
    <row r="4" spans="1:7" ht="29.25" customHeight="1">
      <c r="A4" s="44" t="s">
        <v>89</v>
      </c>
      <c r="B4" s="90" t="s">
        <v>90</v>
      </c>
      <c r="C4" s="91">
        <v>4.746014</v>
      </c>
      <c r="D4" s="92">
        <v>-27.0046141068627</v>
      </c>
      <c r="E4" s="93">
        <v>47.330991</v>
      </c>
      <c r="F4" s="94">
        <v>-3.52702735755604</v>
      </c>
      <c r="G4" s="5"/>
    </row>
    <row r="5" spans="1:7" ht="29.25" customHeight="1">
      <c r="A5" s="44" t="s">
        <v>91</v>
      </c>
      <c r="B5" s="90" t="s">
        <v>92</v>
      </c>
      <c r="C5" s="95">
        <v>2681.94</v>
      </c>
      <c r="D5" s="92">
        <v>-63.1882792812083</v>
      </c>
      <c r="E5" s="95">
        <v>79149.49</v>
      </c>
      <c r="F5" s="94">
        <v>-18.0020997399256</v>
      </c>
      <c r="G5" s="5"/>
    </row>
    <row r="6" spans="1:7" ht="29.25" customHeight="1">
      <c r="A6" s="44" t="s">
        <v>93</v>
      </c>
      <c r="B6" s="90" t="s">
        <v>94</v>
      </c>
      <c r="C6" s="96">
        <v>3072.1</v>
      </c>
      <c r="D6" s="92">
        <v>2.50583917250584</v>
      </c>
      <c r="E6" s="95">
        <v>23940.43</v>
      </c>
      <c r="F6" s="94">
        <v>11.7406301050175</v>
      </c>
      <c r="G6" s="5"/>
    </row>
    <row r="7" spans="1:7" ht="29.25" customHeight="1">
      <c r="A7" s="44" t="s">
        <v>95</v>
      </c>
      <c r="B7" s="90" t="s">
        <v>96</v>
      </c>
      <c r="C7" s="95">
        <v>840.8</v>
      </c>
      <c r="D7" s="92">
        <v>13.2543103448276</v>
      </c>
      <c r="E7" s="95">
        <v>6201.92</v>
      </c>
      <c r="F7" s="94">
        <v>3.94743899168678</v>
      </c>
      <c r="G7" s="5"/>
    </row>
    <row r="8" spans="1:7" ht="29.25" customHeight="1">
      <c r="A8" s="44" t="s">
        <v>97</v>
      </c>
      <c r="B8" s="90" t="s">
        <v>98</v>
      </c>
      <c r="C8" s="93">
        <v>89.69</v>
      </c>
      <c r="D8" s="92">
        <v>-38.593728604683</v>
      </c>
      <c r="E8" s="95">
        <v>817.35</v>
      </c>
      <c r="F8" s="94">
        <v>-23.749685147351</v>
      </c>
      <c r="G8" s="5"/>
    </row>
    <row r="9" spans="1:7" ht="29.25" customHeight="1">
      <c r="A9" s="44" t="s">
        <v>99</v>
      </c>
      <c r="B9" s="90" t="s">
        <v>90</v>
      </c>
      <c r="C9" s="91">
        <v>0.1606</v>
      </c>
      <c r="D9" s="92">
        <v>1.452937460518</v>
      </c>
      <c r="E9" s="93">
        <v>1.6105</v>
      </c>
      <c r="F9" s="94">
        <v>13.9289756649689</v>
      </c>
      <c r="G9" s="5"/>
    </row>
    <row r="10" spans="1:7" ht="29.25" customHeight="1">
      <c r="A10" s="44" t="s">
        <v>100</v>
      </c>
      <c r="B10" s="90" t="s">
        <v>90</v>
      </c>
      <c r="C10" s="91">
        <v>18.2931</v>
      </c>
      <c r="D10" s="92">
        <v>-0.0114784205693326</v>
      </c>
      <c r="E10" s="93">
        <v>116.6589</v>
      </c>
      <c r="F10" s="94">
        <v>-2.69026501429298</v>
      </c>
      <c r="G10" s="5"/>
    </row>
    <row r="11" spans="1:7" ht="29.25" customHeight="1">
      <c r="A11" s="44" t="s">
        <v>101</v>
      </c>
      <c r="B11" s="90" t="s">
        <v>90</v>
      </c>
      <c r="C11" s="91">
        <v>1.399514</v>
      </c>
      <c r="D11" s="92">
        <v>-9.20259329591613</v>
      </c>
      <c r="E11" s="95">
        <v>16.125494</v>
      </c>
      <c r="F11" s="94">
        <v>2.72103344449798</v>
      </c>
      <c r="G11" s="5"/>
    </row>
    <row r="12" spans="1:7" ht="29.25" customHeight="1">
      <c r="A12" s="44" t="s">
        <v>102</v>
      </c>
      <c r="B12" s="90" t="s">
        <v>103</v>
      </c>
      <c r="C12" s="96">
        <v>622</v>
      </c>
      <c r="D12" s="92">
        <v>38.2222222222222</v>
      </c>
      <c r="E12" s="95">
        <v>6956</v>
      </c>
      <c r="F12" s="94">
        <v>39.0365780531681</v>
      </c>
      <c r="G12" s="5"/>
    </row>
    <row r="13" spans="1:7" ht="29.25" customHeight="1">
      <c r="A13" s="44" t="s">
        <v>104</v>
      </c>
      <c r="B13" s="90" t="s">
        <v>105</v>
      </c>
      <c r="C13" s="96">
        <v>12278</v>
      </c>
      <c r="D13" s="92">
        <v>6.7837884849539</v>
      </c>
      <c r="E13" s="95">
        <v>115750</v>
      </c>
      <c r="F13" s="94">
        <v>5.54005507230519</v>
      </c>
      <c r="G13" s="5"/>
    </row>
    <row r="14" spans="1:6" ht="23.25" customHeight="1">
      <c r="A14" s="44" t="s">
        <v>106</v>
      </c>
      <c r="B14" s="16" t="s">
        <v>107</v>
      </c>
      <c r="C14" s="91">
        <v>52.325</v>
      </c>
      <c r="D14" s="91">
        <v>35.6451993394668</v>
      </c>
      <c r="E14" s="93">
        <v>688.1639</v>
      </c>
      <c r="F14" s="97">
        <v>38.8283419149028</v>
      </c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C12"/>
  <sheetViews>
    <sheetView workbookViewId="0" topLeftCell="A1">
      <selection activeCell="B11" sqref="B11:C12"/>
    </sheetView>
  </sheetViews>
  <sheetFormatPr defaultColWidth="9.00390625" defaultRowHeight="14.25"/>
  <cols>
    <col min="1" max="1" width="33.25390625" style="0" customWidth="1"/>
    <col min="2" max="3" width="13.75390625" style="0" bestFit="1" customWidth="1"/>
  </cols>
  <sheetData>
    <row r="1" spans="1:3" ht="39.75" customHeight="1">
      <c r="A1" s="206" t="s">
        <v>108</v>
      </c>
      <c r="B1" s="206"/>
      <c r="C1" s="206"/>
    </row>
    <row r="2" spans="2:3" ht="39.75" customHeight="1">
      <c r="B2" s="216" t="s">
        <v>109</v>
      </c>
      <c r="C2" s="216"/>
    </row>
    <row r="3" spans="1:3" ht="39.75" customHeight="1">
      <c r="A3" s="16" t="s">
        <v>54</v>
      </c>
      <c r="B3" s="20" t="s">
        <v>110</v>
      </c>
      <c r="C3" s="17" t="s">
        <v>111</v>
      </c>
    </row>
    <row r="4" spans="1:3" ht="39.75" customHeight="1">
      <c r="A4" s="44" t="s">
        <v>112</v>
      </c>
      <c r="B4" s="82">
        <v>2.58002570803733</v>
      </c>
      <c r="C4" s="4">
        <v>19.4868986416872</v>
      </c>
    </row>
    <row r="5" spans="1:3" ht="39.75" customHeight="1">
      <c r="A5" s="44" t="s">
        <v>113</v>
      </c>
      <c r="B5" s="82">
        <v>18.2786914283766</v>
      </c>
      <c r="C5" s="4">
        <v>35.0124204569504</v>
      </c>
    </row>
    <row r="6" spans="1:3" ht="39.75" customHeight="1">
      <c r="A6" s="44" t="s">
        <v>114</v>
      </c>
      <c r="B6" s="82">
        <v>43.4075517393686</v>
      </c>
      <c r="C6" s="4">
        <v>-0.590586863031731</v>
      </c>
    </row>
    <row r="7" spans="1:3" ht="39.75" customHeight="1">
      <c r="A7" s="44" t="s">
        <v>115</v>
      </c>
      <c r="B7" s="82">
        <v>5.74022339560891</v>
      </c>
      <c r="C7" s="4">
        <v>8.12715690796296</v>
      </c>
    </row>
    <row r="8" spans="1:3" ht="39.75" customHeight="1">
      <c r="A8" s="44" t="s">
        <v>116</v>
      </c>
      <c r="B8" s="82">
        <v>-16.9537800015336</v>
      </c>
      <c r="C8" s="4">
        <v>-18.2981424820092</v>
      </c>
    </row>
    <row r="9" spans="1:3" ht="39.75" customHeight="1">
      <c r="A9" s="44" t="s">
        <v>117</v>
      </c>
      <c r="B9" s="82">
        <v>12.3989655232253</v>
      </c>
      <c r="C9" s="4">
        <v>6.31472733390264</v>
      </c>
    </row>
    <row r="10" spans="1:3" ht="39.75" customHeight="1">
      <c r="A10" s="83" t="s">
        <v>118</v>
      </c>
      <c r="B10" s="82">
        <v>5.98925421374</v>
      </c>
      <c r="C10" s="4">
        <v>-1.93583738868081</v>
      </c>
    </row>
    <row r="11" spans="1:3" ht="39.75" customHeight="1">
      <c r="A11" s="84" t="s">
        <v>119</v>
      </c>
      <c r="B11" s="82">
        <v>2.33402293837229</v>
      </c>
      <c r="C11" s="4">
        <v>2.70806535518142</v>
      </c>
    </row>
    <row r="12" spans="1:3" ht="39.75" customHeight="1">
      <c r="A12" s="84" t="s">
        <v>120</v>
      </c>
      <c r="B12" s="82">
        <v>23.433230311652537</v>
      </c>
      <c r="C12" s="4">
        <v>4.4286744747897</v>
      </c>
    </row>
  </sheetData>
  <sheetProtection/>
  <mergeCells count="2">
    <mergeCell ref="A1:C1"/>
    <mergeCell ref="B2:C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K18"/>
  <sheetViews>
    <sheetView zoomScale="85" zoomScaleNormal="85" workbookViewId="0" topLeftCell="A1">
      <selection activeCell="H13" sqref="H13"/>
    </sheetView>
  </sheetViews>
  <sheetFormatPr defaultColWidth="9.00390625" defaultRowHeight="21.75" customHeight="1"/>
  <cols>
    <col min="1" max="1" width="37.00390625" style="68" customWidth="1"/>
    <col min="2" max="5" width="11.00390625" style="68" customWidth="1"/>
    <col min="6" max="6" width="9.00390625" style="68" customWidth="1"/>
    <col min="7" max="7" width="11.50390625" style="68" bestFit="1" customWidth="1"/>
    <col min="8" max="8" width="14.00390625" style="68" customWidth="1"/>
    <col min="9" max="9" width="11.75390625" style="68" customWidth="1"/>
    <col min="10" max="16384" width="9.00390625" style="68" customWidth="1"/>
  </cols>
  <sheetData>
    <row r="1" spans="1:5" ht="32.25" customHeight="1">
      <c r="A1" s="217" t="s">
        <v>121</v>
      </c>
      <c r="B1" s="217"/>
      <c r="C1" s="217"/>
      <c r="D1" s="217"/>
      <c r="E1" s="217"/>
    </row>
    <row r="2" spans="1:5" ht="21.75" customHeight="1">
      <c r="A2" s="218" t="s">
        <v>122</v>
      </c>
      <c r="B2" s="218"/>
      <c r="C2" s="218"/>
      <c r="D2" s="218"/>
      <c r="E2" s="218"/>
    </row>
    <row r="3" spans="1:11" ht="25.5" customHeight="1">
      <c r="A3" s="69" t="s">
        <v>54</v>
      </c>
      <c r="B3" s="70" t="s">
        <v>110</v>
      </c>
      <c r="C3" s="70" t="s">
        <v>3</v>
      </c>
      <c r="D3" s="70" t="s">
        <v>111</v>
      </c>
      <c r="E3" s="71" t="s">
        <v>3</v>
      </c>
      <c r="G3" s="219"/>
      <c r="H3" s="219"/>
      <c r="I3" s="219"/>
      <c r="J3" s="219"/>
      <c r="K3" s="79"/>
    </row>
    <row r="4" spans="1:11" ht="25.5" customHeight="1">
      <c r="A4" s="73" t="s">
        <v>123</v>
      </c>
      <c r="B4" s="74">
        <v>4.36782298</v>
      </c>
      <c r="C4" s="75">
        <v>7.6711626795</v>
      </c>
      <c r="D4" s="74">
        <v>40.21575538</v>
      </c>
      <c r="E4" s="76">
        <v>-3.2056563575</v>
      </c>
      <c r="F4" s="77"/>
      <c r="G4" s="72"/>
      <c r="H4" s="78"/>
      <c r="I4" s="80"/>
      <c r="J4" s="78"/>
      <c r="K4" s="81"/>
    </row>
    <row r="5" spans="1:11" ht="25.5" customHeight="1">
      <c r="A5" s="73" t="s">
        <v>124</v>
      </c>
      <c r="B5" s="74">
        <v>0.10988493</v>
      </c>
      <c r="C5" s="75">
        <v>-6.8173831547</v>
      </c>
      <c r="D5" s="74">
        <v>1.05444214</v>
      </c>
      <c r="E5" s="76">
        <v>6.2077393138</v>
      </c>
      <c r="F5" s="77"/>
      <c r="G5" s="72"/>
      <c r="H5" s="78"/>
      <c r="I5" s="80"/>
      <c r="J5" s="78"/>
      <c r="K5" s="81"/>
    </row>
    <row r="6" spans="1:11" ht="25.5" customHeight="1">
      <c r="A6" s="73" t="s">
        <v>125</v>
      </c>
      <c r="B6" s="74">
        <v>2.31484353</v>
      </c>
      <c r="C6" s="75">
        <v>8.1943761511</v>
      </c>
      <c r="D6" s="74">
        <v>18.93141048</v>
      </c>
      <c r="E6" s="76">
        <v>-3.7192317525</v>
      </c>
      <c r="F6" s="77"/>
      <c r="G6" s="72"/>
      <c r="H6" s="78"/>
      <c r="I6" s="80"/>
      <c r="J6" s="78"/>
      <c r="K6" s="81"/>
    </row>
    <row r="7" spans="1:11" ht="25.5" customHeight="1">
      <c r="A7" s="73" t="s">
        <v>126</v>
      </c>
      <c r="B7" s="74">
        <v>2.28197537</v>
      </c>
      <c r="C7" s="75">
        <v>8.1823580953</v>
      </c>
      <c r="D7" s="74">
        <v>18.637942329999998</v>
      </c>
      <c r="E7" s="76">
        <v>-3.7920811309</v>
      </c>
      <c r="F7" s="77"/>
      <c r="G7" s="72"/>
      <c r="H7" s="78"/>
      <c r="I7" s="72"/>
      <c r="J7" s="78"/>
      <c r="K7" s="81"/>
    </row>
    <row r="8" spans="1:11" ht="25.5" customHeight="1">
      <c r="A8" s="73" t="s">
        <v>127</v>
      </c>
      <c r="B8" s="74">
        <v>1.65590756</v>
      </c>
      <c r="C8" s="75">
        <v>-2.9623793678</v>
      </c>
      <c r="D8" s="74">
        <v>13.549230790000001</v>
      </c>
      <c r="E8" s="76">
        <v>-9.4936518122</v>
      </c>
      <c r="F8" s="77"/>
      <c r="G8" s="72"/>
      <c r="H8" s="78"/>
      <c r="I8" s="80"/>
      <c r="J8" s="78"/>
      <c r="K8" s="81"/>
    </row>
    <row r="9" spans="1:11" ht="25.5" customHeight="1">
      <c r="A9" s="73" t="s">
        <v>128</v>
      </c>
      <c r="B9" s="74">
        <v>0.04681863</v>
      </c>
      <c r="C9" s="75">
        <v>-0.031473285</v>
      </c>
      <c r="D9" s="74">
        <v>0.42949350999999997</v>
      </c>
      <c r="E9" s="76">
        <v>1.1481584563</v>
      </c>
      <c r="F9" s="77"/>
      <c r="G9" s="72"/>
      <c r="H9" s="78"/>
      <c r="I9" s="80"/>
      <c r="J9" s="78"/>
      <c r="K9" s="81"/>
    </row>
    <row r="10" spans="1:11" ht="25.5" customHeight="1">
      <c r="A10" s="73" t="s">
        <v>129</v>
      </c>
      <c r="B10" s="74">
        <v>0.87948187</v>
      </c>
      <c r="C10" s="75">
        <v>6.1471946396</v>
      </c>
      <c r="D10" s="74">
        <v>8.02887711</v>
      </c>
      <c r="E10" s="76">
        <v>1.63029295</v>
      </c>
      <c r="F10" s="77"/>
      <c r="G10" s="72"/>
      <c r="H10" s="78"/>
      <c r="I10" s="80"/>
      <c r="J10" s="78"/>
      <c r="K10" s="81"/>
    </row>
    <row r="11" spans="1:11" ht="25.5" customHeight="1">
      <c r="A11" s="73" t="s">
        <v>130</v>
      </c>
      <c r="B11" s="74">
        <v>0.12991961</v>
      </c>
      <c r="C11" s="75">
        <v>1.5664038091</v>
      </c>
      <c r="D11" s="74">
        <v>1.1615432</v>
      </c>
      <c r="E11" s="76">
        <v>1.2840976932</v>
      </c>
      <c r="F11" s="77"/>
      <c r="G11" s="72"/>
      <c r="H11" s="78"/>
      <c r="I11" s="80"/>
      <c r="J11" s="78"/>
      <c r="K11" s="81"/>
    </row>
    <row r="12" spans="1:11" ht="25.5" customHeight="1">
      <c r="A12" s="73" t="s">
        <v>131</v>
      </c>
      <c r="B12" s="74">
        <v>0.07737808</v>
      </c>
      <c r="C12" s="75">
        <v>3.9718137754</v>
      </c>
      <c r="D12" s="74">
        <v>0.6828888799999999</v>
      </c>
      <c r="E12" s="76">
        <v>2.5639143244</v>
      </c>
      <c r="F12" s="77"/>
      <c r="G12" s="72"/>
      <c r="H12" s="78"/>
      <c r="I12" s="80"/>
      <c r="J12" s="78"/>
      <c r="K12" s="81"/>
    </row>
    <row r="13" spans="1:11" ht="25.5" customHeight="1">
      <c r="A13" s="73" t="s">
        <v>132</v>
      </c>
      <c r="B13" s="74">
        <v>0.20792117</v>
      </c>
      <c r="C13" s="75">
        <v>11.2155418031</v>
      </c>
      <c r="D13" s="74">
        <v>1.83721234</v>
      </c>
      <c r="E13" s="76">
        <v>1.5242667699</v>
      </c>
      <c r="F13" s="77"/>
      <c r="G13" s="72"/>
      <c r="H13" s="78"/>
      <c r="I13" s="80"/>
      <c r="J13" s="78"/>
      <c r="K13" s="81"/>
    </row>
    <row r="14" spans="1:11" ht="25.5" customHeight="1">
      <c r="A14" s="73" t="s">
        <v>133</v>
      </c>
      <c r="B14" s="74">
        <v>0.06236301999999999</v>
      </c>
      <c r="C14" s="75">
        <v>11.5390861535</v>
      </c>
      <c r="D14" s="74">
        <v>0.61814886</v>
      </c>
      <c r="E14" s="76">
        <v>0.4849948146</v>
      </c>
      <c r="F14" s="77"/>
      <c r="G14" s="72"/>
      <c r="H14" s="78"/>
      <c r="I14" s="80"/>
      <c r="J14" s="78"/>
      <c r="K14" s="81"/>
    </row>
    <row r="15" spans="1:11" ht="25.5" customHeight="1">
      <c r="A15" s="73" t="s">
        <v>134</v>
      </c>
      <c r="B15" s="74">
        <v>0.23737595</v>
      </c>
      <c r="C15" s="75">
        <v>7.5593227789</v>
      </c>
      <c r="D15" s="74">
        <v>2.1808197</v>
      </c>
      <c r="E15" s="76">
        <v>-0.2740495396</v>
      </c>
      <c r="F15" s="77"/>
      <c r="G15" s="72"/>
      <c r="H15" s="78"/>
      <c r="I15" s="80"/>
      <c r="J15" s="78"/>
      <c r="K15" s="81"/>
    </row>
    <row r="16" spans="1:11" ht="25.5" customHeight="1">
      <c r="A16" s="73" t="s">
        <v>135</v>
      </c>
      <c r="B16" s="74">
        <v>1.06361265</v>
      </c>
      <c r="C16" s="75">
        <v>9.5789918265</v>
      </c>
      <c r="D16" s="74">
        <v>12.20102565</v>
      </c>
      <c r="E16" s="76">
        <v>-6.088335592</v>
      </c>
      <c r="F16" s="77"/>
      <c r="G16" s="72"/>
      <c r="H16" s="78"/>
      <c r="I16" s="80"/>
      <c r="J16" s="78"/>
      <c r="K16" s="81"/>
    </row>
    <row r="17" spans="1:11" ht="25.5" customHeight="1">
      <c r="A17" s="73" t="s">
        <v>136</v>
      </c>
      <c r="B17" s="74">
        <v>0.49194649</v>
      </c>
      <c r="C17" s="75">
        <v>13.88782519</v>
      </c>
      <c r="D17" s="74">
        <v>5.529272740000001</v>
      </c>
      <c r="E17" s="76">
        <v>-20.8204174759</v>
      </c>
      <c r="F17" s="77"/>
      <c r="G17" s="72"/>
      <c r="H17" s="78"/>
      <c r="I17" s="80"/>
      <c r="J17" s="78"/>
      <c r="K17" s="81"/>
    </row>
    <row r="18" spans="1:11" ht="25.5" customHeight="1">
      <c r="A18" s="73" t="s">
        <v>137</v>
      </c>
      <c r="B18" s="74">
        <v>0.57166616</v>
      </c>
      <c r="C18" s="75">
        <v>6.1238122554</v>
      </c>
      <c r="D18" s="74">
        <v>6.67175291</v>
      </c>
      <c r="E18" s="76">
        <v>11.0326928284</v>
      </c>
      <c r="F18" s="77"/>
      <c r="G18" s="72"/>
      <c r="H18" s="78"/>
      <c r="I18" s="80"/>
      <c r="J18" s="78"/>
      <c r="K18" s="81"/>
    </row>
  </sheetData>
  <sheetProtection/>
  <mergeCells count="3">
    <mergeCell ref="A1:E1"/>
    <mergeCell ref="A2:E2"/>
    <mergeCell ref="G3:J3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N32"/>
  <sheetViews>
    <sheetView workbookViewId="0" topLeftCell="A1">
      <selection activeCell="I14" sqref="I14"/>
    </sheetView>
  </sheetViews>
  <sheetFormatPr defaultColWidth="9.00390625" defaultRowHeight="14.25"/>
  <cols>
    <col min="1" max="1" width="26.125" style="46" customWidth="1"/>
    <col min="2" max="2" width="7.50390625" style="46" customWidth="1"/>
    <col min="3" max="3" width="9.625" style="46" customWidth="1"/>
    <col min="4" max="4" width="9.50390625" style="47" customWidth="1"/>
    <col min="5" max="5" width="4.125" style="46" customWidth="1"/>
    <col min="6" max="6" width="37.00390625" style="46" customWidth="1"/>
    <col min="7" max="7" width="9.75390625" style="48" customWidth="1"/>
    <col min="8" max="8" width="12.25390625" style="49" customWidth="1"/>
    <col min="9" max="9" width="12.00390625" style="46" customWidth="1"/>
    <col min="10" max="10" width="5.875" style="46" customWidth="1"/>
    <col min="11" max="11" width="21.875" style="46" customWidth="1"/>
    <col min="12" max="12" width="9.00390625" style="46" customWidth="1"/>
    <col min="13" max="13" width="9.25390625" style="46" customWidth="1"/>
    <col min="14" max="16384" width="9.00390625" style="46" customWidth="1"/>
  </cols>
  <sheetData>
    <row r="1" spans="1:14" ht="22.5">
      <c r="A1" s="206" t="s">
        <v>138</v>
      </c>
      <c r="B1" s="206"/>
      <c r="C1" s="206"/>
      <c r="D1" s="206"/>
      <c r="E1" s="50"/>
      <c r="F1" s="206" t="s">
        <v>139</v>
      </c>
      <c r="G1" s="206"/>
      <c r="H1" s="206"/>
      <c r="I1" s="206"/>
      <c r="J1" s="50"/>
      <c r="K1" s="206" t="s">
        <v>140</v>
      </c>
      <c r="L1" s="206"/>
      <c r="M1" s="206"/>
      <c r="N1" s="206"/>
    </row>
    <row r="2" spans="1:13" ht="24.75" customHeight="1">
      <c r="A2" s="220"/>
      <c r="B2" s="220"/>
      <c r="C2" s="220"/>
      <c r="D2" s="220"/>
      <c r="G2" s="46"/>
      <c r="H2" s="46"/>
      <c r="L2" s="48"/>
      <c r="M2" s="49"/>
    </row>
    <row r="3" spans="1:14" ht="21" customHeight="1">
      <c r="A3" s="16" t="s">
        <v>54</v>
      </c>
      <c r="B3" s="16" t="s">
        <v>1</v>
      </c>
      <c r="C3" s="20" t="s">
        <v>2</v>
      </c>
      <c r="D3" s="28" t="s">
        <v>3</v>
      </c>
      <c r="E3" s="6"/>
      <c r="F3" s="16" t="s">
        <v>54</v>
      </c>
      <c r="G3" s="16" t="s">
        <v>1</v>
      </c>
      <c r="H3" s="20" t="s">
        <v>2</v>
      </c>
      <c r="I3" s="28" t="s">
        <v>3</v>
      </c>
      <c r="J3" s="6"/>
      <c r="K3" s="16" t="s">
        <v>54</v>
      </c>
      <c r="L3" s="20" t="s">
        <v>1</v>
      </c>
      <c r="M3" s="20" t="s">
        <v>2</v>
      </c>
      <c r="N3" s="17" t="s">
        <v>3</v>
      </c>
    </row>
    <row r="4" spans="1:14" ht="21" customHeight="1">
      <c r="A4" s="44" t="s">
        <v>141</v>
      </c>
      <c r="B4" s="20" t="s">
        <v>59</v>
      </c>
      <c r="C4" s="51">
        <v>640</v>
      </c>
      <c r="D4" s="52">
        <v>-11.2</v>
      </c>
      <c r="E4" s="6"/>
      <c r="F4" s="44" t="s">
        <v>142</v>
      </c>
      <c r="G4" s="20" t="s">
        <v>5</v>
      </c>
      <c r="H4" s="160" t="s">
        <v>263</v>
      </c>
      <c r="I4" s="63">
        <v>5.5</v>
      </c>
      <c r="J4" s="6"/>
      <c r="K4" s="44" t="s">
        <v>143</v>
      </c>
      <c r="L4" s="20" t="s">
        <v>144</v>
      </c>
      <c r="M4" s="64">
        <v>387.38</v>
      </c>
      <c r="N4" s="63">
        <v>-11.25</v>
      </c>
    </row>
    <row r="5" spans="1:14" ht="21" customHeight="1">
      <c r="A5" s="44" t="s">
        <v>145</v>
      </c>
      <c r="B5" s="20" t="s">
        <v>59</v>
      </c>
      <c r="C5" s="51">
        <v>379</v>
      </c>
      <c r="D5" s="52">
        <v>-19.5</v>
      </c>
      <c r="E5" s="7"/>
      <c r="F5" s="44" t="s">
        <v>146</v>
      </c>
      <c r="G5" s="20" t="s">
        <v>64</v>
      </c>
      <c r="H5" s="53">
        <v>34.99</v>
      </c>
      <c r="I5" s="63"/>
      <c r="J5" s="7"/>
      <c r="K5" s="44" t="s">
        <v>147</v>
      </c>
      <c r="L5" s="20" t="s">
        <v>144</v>
      </c>
      <c r="M5" s="64">
        <v>312.25</v>
      </c>
      <c r="N5" s="63">
        <v>-14.454030209118585</v>
      </c>
    </row>
    <row r="6" spans="1:14" ht="21" customHeight="1">
      <c r="A6" s="44" t="s">
        <v>148</v>
      </c>
      <c r="B6" s="20" t="s">
        <v>59</v>
      </c>
      <c r="C6" s="51">
        <v>130</v>
      </c>
      <c r="D6" s="54">
        <v>-21.7</v>
      </c>
      <c r="E6" s="7"/>
      <c r="F6" s="44" t="s">
        <v>149</v>
      </c>
      <c r="G6" s="20" t="s">
        <v>59</v>
      </c>
      <c r="H6" s="55">
        <v>122</v>
      </c>
      <c r="I6" s="63">
        <v>-4.7</v>
      </c>
      <c r="J6" s="7"/>
      <c r="K6" s="44" t="s">
        <v>150</v>
      </c>
      <c r="L6" s="20" t="s">
        <v>144</v>
      </c>
      <c r="M6" s="64">
        <v>44.78</v>
      </c>
      <c r="N6" s="63">
        <v>-28.3</v>
      </c>
    </row>
    <row r="7" spans="1:14" ht="21" customHeight="1">
      <c r="A7" s="44" t="s">
        <v>151</v>
      </c>
      <c r="B7" s="20" t="s">
        <v>5</v>
      </c>
      <c r="C7" s="160" t="s">
        <v>263</v>
      </c>
      <c r="D7" s="54">
        <v>7.8</v>
      </c>
      <c r="E7" s="7"/>
      <c r="F7" s="44" t="s">
        <v>152</v>
      </c>
      <c r="G7" s="20" t="s">
        <v>5</v>
      </c>
      <c r="H7" s="160" t="s">
        <v>263</v>
      </c>
      <c r="I7" s="63">
        <v>11.7</v>
      </c>
      <c r="J7" s="7"/>
      <c r="K7" s="44" t="s">
        <v>147</v>
      </c>
      <c r="L7" s="20" t="s">
        <v>144</v>
      </c>
      <c r="M7" s="64">
        <v>41.37</v>
      </c>
      <c r="N7" s="63">
        <v>-32.02</v>
      </c>
    </row>
    <row r="8" spans="1:14" ht="21" customHeight="1">
      <c r="A8" s="44" t="s">
        <v>148</v>
      </c>
      <c r="B8" s="20" t="s">
        <v>5</v>
      </c>
      <c r="C8" s="160" t="s">
        <v>263</v>
      </c>
      <c r="D8" s="54">
        <v>38.9</v>
      </c>
      <c r="E8" s="7"/>
      <c r="F8" s="44" t="s">
        <v>153</v>
      </c>
      <c r="G8" s="20" t="s">
        <v>64</v>
      </c>
      <c r="H8" s="53">
        <v>74.89</v>
      </c>
      <c r="I8" s="63"/>
      <c r="J8" s="7"/>
      <c r="K8" s="44" t="s">
        <v>154</v>
      </c>
      <c r="L8" s="20" t="s">
        <v>144</v>
      </c>
      <c r="M8" s="64">
        <v>62.54</v>
      </c>
      <c r="N8" s="63">
        <v>-6.4</v>
      </c>
    </row>
    <row r="9" spans="1:14" ht="21" customHeight="1">
      <c r="A9" s="56" t="s">
        <v>155</v>
      </c>
      <c r="B9" s="20" t="s">
        <v>5</v>
      </c>
      <c r="C9" s="160" t="s">
        <v>263</v>
      </c>
      <c r="D9" s="54">
        <v>-32.4</v>
      </c>
      <c r="E9" s="7"/>
      <c r="F9" s="44" t="s">
        <v>156</v>
      </c>
      <c r="G9" s="20" t="s">
        <v>5</v>
      </c>
      <c r="H9" s="160" t="s">
        <v>263</v>
      </c>
      <c r="I9" s="63">
        <v>-5.1</v>
      </c>
      <c r="J9" s="7"/>
      <c r="K9" s="44" t="s">
        <v>147</v>
      </c>
      <c r="L9" s="20" t="s">
        <v>144</v>
      </c>
      <c r="M9" s="64">
        <v>61.86</v>
      </c>
      <c r="N9" s="63">
        <v>-2.8</v>
      </c>
    </row>
    <row r="10" spans="1:14" ht="21" customHeight="1">
      <c r="A10" s="56" t="s">
        <v>157</v>
      </c>
      <c r="B10" s="20" t="s">
        <v>5</v>
      </c>
      <c r="C10" s="160" t="s">
        <v>263</v>
      </c>
      <c r="D10" s="54">
        <v>14</v>
      </c>
      <c r="E10" s="7"/>
      <c r="F10" s="44" t="s">
        <v>158</v>
      </c>
      <c r="G10" s="20" t="s">
        <v>5</v>
      </c>
      <c r="H10" s="160" t="s">
        <v>263</v>
      </c>
      <c r="I10" s="63">
        <v>39.1</v>
      </c>
      <c r="J10" s="7"/>
      <c r="K10" s="44" t="s">
        <v>159</v>
      </c>
      <c r="L10" s="20" t="s">
        <v>5</v>
      </c>
      <c r="M10" s="65">
        <v>30.69</v>
      </c>
      <c r="N10" s="63">
        <v>-5.54</v>
      </c>
    </row>
    <row r="11" spans="1:14" ht="21" customHeight="1">
      <c r="A11" s="56" t="s">
        <v>160</v>
      </c>
      <c r="B11" s="20" t="s">
        <v>5</v>
      </c>
      <c r="C11" s="160" t="s">
        <v>263</v>
      </c>
      <c r="D11" s="54">
        <v>14</v>
      </c>
      <c r="E11" s="7"/>
      <c r="F11" s="44" t="s">
        <v>161</v>
      </c>
      <c r="G11" s="20" t="s">
        <v>5</v>
      </c>
      <c r="H11" s="160" t="s">
        <v>263</v>
      </c>
      <c r="I11" s="63">
        <v>1.1</v>
      </c>
      <c r="J11" s="7"/>
      <c r="K11" s="44" t="s">
        <v>147</v>
      </c>
      <c r="L11" s="20" t="s">
        <v>5</v>
      </c>
      <c r="M11" s="65">
        <v>30.07</v>
      </c>
      <c r="N11" s="63">
        <v>-1.6</v>
      </c>
    </row>
    <row r="12" spans="1:14" ht="21" customHeight="1">
      <c r="A12" s="44" t="s">
        <v>162</v>
      </c>
      <c r="B12" s="20" t="s">
        <v>64</v>
      </c>
      <c r="C12" s="57">
        <v>38.34</v>
      </c>
      <c r="D12" s="54"/>
      <c r="E12" s="7"/>
      <c r="G12" s="58"/>
      <c r="H12" s="59"/>
      <c r="I12" s="61"/>
      <c r="J12" s="7"/>
      <c r="K12" s="49"/>
      <c r="L12" s="60"/>
      <c r="N12" s="66"/>
    </row>
    <row r="13" spans="1:9" ht="21" customHeight="1">
      <c r="A13" s="56" t="s">
        <v>163</v>
      </c>
      <c r="B13" s="20" t="s">
        <v>5</v>
      </c>
      <c r="C13" s="160" t="s">
        <v>263</v>
      </c>
      <c r="D13" s="54">
        <v>9.3</v>
      </c>
      <c r="E13" s="7"/>
      <c r="F13" s="60"/>
      <c r="G13" s="61"/>
      <c r="H13" s="62"/>
      <c r="I13" s="67"/>
    </row>
    <row r="14" spans="1:9" ht="21" customHeight="1">
      <c r="A14" s="56" t="s">
        <v>164</v>
      </c>
      <c r="B14" s="20" t="s">
        <v>5</v>
      </c>
      <c r="C14" s="160" t="s">
        <v>263</v>
      </c>
      <c r="D14" s="54">
        <v>-40.9</v>
      </c>
      <c r="G14" s="46"/>
      <c r="H14" s="62"/>
      <c r="I14" s="67"/>
    </row>
    <row r="15" spans="7:9" ht="21" customHeight="1">
      <c r="G15" s="46"/>
      <c r="H15" s="62"/>
      <c r="I15" s="67"/>
    </row>
    <row r="16" spans="7:8" ht="21" customHeight="1">
      <c r="G16" s="46"/>
      <c r="H16" s="46"/>
    </row>
    <row r="17" spans="7:8" ht="20.25" customHeight="1">
      <c r="G17" s="46"/>
      <c r="H17" s="46"/>
    </row>
    <row r="18" spans="7:8" ht="20.25" customHeight="1">
      <c r="G18" s="46"/>
      <c r="H18" s="46"/>
    </row>
    <row r="19" spans="7:8" ht="12.75">
      <c r="G19" s="46"/>
      <c r="H19" s="46"/>
    </row>
    <row r="20" spans="7:8" ht="12.75">
      <c r="G20" s="46"/>
      <c r="H20" s="46"/>
    </row>
    <row r="21" spans="7:8" ht="12.75">
      <c r="G21" s="46"/>
      <c r="H21" s="46"/>
    </row>
    <row r="22" spans="7:8" ht="12.75">
      <c r="G22" s="46"/>
      <c r="H22" s="46"/>
    </row>
    <row r="23" spans="7:8" ht="20.25" customHeight="1">
      <c r="G23" s="46"/>
      <c r="H23" s="46"/>
    </row>
    <row r="24" spans="7:8" ht="20.25" customHeight="1">
      <c r="G24" s="46"/>
      <c r="H24" s="46"/>
    </row>
    <row r="25" spans="7:8" ht="12.75">
      <c r="G25" s="46"/>
      <c r="H25" s="46"/>
    </row>
    <row r="26" spans="7:8" ht="12.75">
      <c r="G26" s="46"/>
      <c r="H26" s="46"/>
    </row>
    <row r="27" spans="7:8" ht="12.75">
      <c r="G27" s="46"/>
      <c r="H27" s="46"/>
    </row>
    <row r="28" spans="7:8" ht="12.75">
      <c r="G28" s="46"/>
      <c r="H28" s="46"/>
    </row>
    <row r="29" spans="7:8" ht="12.75">
      <c r="G29" s="46"/>
      <c r="H29" s="46"/>
    </row>
    <row r="30" spans="7:8" ht="12.75">
      <c r="G30" s="46"/>
      <c r="H30" s="46"/>
    </row>
    <row r="31" spans="7:8" ht="12.75">
      <c r="G31" s="46"/>
      <c r="H31" s="46"/>
    </row>
    <row r="32" spans="7:8" ht="12.75">
      <c r="G32" s="46"/>
      <c r="H32" s="46"/>
    </row>
  </sheetData>
  <sheetProtection/>
  <mergeCells count="4">
    <mergeCell ref="A1:D1"/>
    <mergeCell ref="F1:I1"/>
    <mergeCell ref="K1:N1"/>
    <mergeCell ref="A2:D2"/>
  </mergeCells>
  <printOptions/>
  <pageMargins left="0.75" right="0.75" top="1" bottom="1" header="0.5" footer="0.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B23"/>
  <sheetViews>
    <sheetView workbookViewId="0" topLeftCell="A1">
      <selection activeCell="H9" sqref="H9"/>
    </sheetView>
  </sheetViews>
  <sheetFormatPr defaultColWidth="9.00390625" defaultRowHeight="14.25"/>
  <cols>
    <col min="1" max="1" width="39.125" style="0" customWidth="1"/>
    <col min="2" max="2" width="15.25390625" style="0" customWidth="1"/>
  </cols>
  <sheetData>
    <row r="1" spans="1:2" ht="22.5">
      <c r="A1" s="206" t="s">
        <v>165</v>
      </c>
      <c r="B1" s="206"/>
    </row>
    <row r="2" spans="1:2" ht="32.25" customHeight="1">
      <c r="A2" s="221" t="s">
        <v>166</v>
      </c>
      <c r="B2" s="221"/>
    </row>
    <row r="3" spans="1:2" ht="32.25" customHeight="1">
      <c r="A3" s="16" t="s">
        <v>167</v>
      </c>
      <c r="B3" s="43" t="s">
        <v>2</v>
      </c>
    </row>
    <row r="4" spans="1:2" ht="33.75" customHeight="1">
      <c r="A4" s="44" t="s">
        <v>168</v>
      </c>
      <c r="B4" s="45">
        <v>-28.8</v>
      </c>
    </row>
    <row r="5" spans="1:2" ht="33.75" customHeight="1">
      <c r="A5" s="44" t="s">
        <v>169</v>
      </c>
      <c r="B5" s="45">
        <v>7.7</v>
      </c>
    </row>
    <row r="6" spans="1:2" ht="33.75" customHeight="1">
      <c r="A6" s="44" t="s">
        <v>170</v>
      </c>
      <c r="B6" s="45">
        <v>11.7</v>
      </c>
    </row>
    <row r="7" spans="1:2" ht="33.75" customHeight="1">
      <c r="A7" s="44" t="s">
        <v>171</v>
      </c>
      <c r="B7" s="45">
        <v>23.9</v>
      </c>
    </row>
    <row r="8" spans="1:2" ht="33.75" customHeight="1">
      <c r="A8" s="44" t="s">
        <v>172</v>
      </c>
      <c r="B8" s="45" t="s">
        <v>11</v>
      </c>
    </row>
    <row r="9" spans="1:2" ht="33.75" customHeight="1">
      <c r="A9" s="44" t="s">
        <v>173</v>
      </c>
      <c r="B9" s="45">
        <v>42.5</v>
      </c>
    </row>
    <row r="10" spans="1:2" ht="33.75" customHeight="1">
      <c r="A10" s="44" t="s">
        <v>174</v>
      </c>
      <c r="B10" s="45">
        <v>70.4</v>
      </c>
    </row>
    <row r="11" spans="1:2" ht="33.75" customHeight="1">
      <c r="A11" s="44" t="s">
        <v>175</v>
      </c>
      <c r="B11" s="45">
        <v>29.4</v>
      </c>
    </row>
    <row r="12" spans="1:2" ht="33.75" customHeight="1">
      <c r="A12" s="44" t="s">
        <v>176</v>
      </c>
      <c r="B12" s="45">
        <v>51.4</v>
      </c>
    </row>
    <row r="13" spans="1:2" ht="33.75" customHeight="1">
      <c r="A13" s="44" t="s">
        <v>177</v>
      </c>
      <c r="B13" s="45" t="s">
        <v>11</v>
      </c>
    </row>
    <row r="14" spans="1:2" ht="33.75" customHeight="1">
      <c r="A14" s="44" t="s">
        <v>178</v>
      </c>
      <c r="B14" s="45">
        <v>-38</v>
      </c>
    </row>
    <row r="15" spans="1:2" ht="33.75" customHeight="1">
      <c r="A15" s="44" t="s">
        <v>179</v>
      </c>
      <c r="B15" s="45">
        <v>-24.7</v>
      </c>
    </row>
    <row r="16" spans="1:2" ht="33.75" customHeight="1">
      <c r="A16" s="44" t="s">
        <v>180</v>
      </c>
      <c r="B16" s="45" t="s">
        <v>11</v>
      </c>
    </row>
    <row r="17" spans="1:2" ht="33.75" customHeight="1">
      <c r="A17" s="44" t="s">
        <v>181</v>
      </c>
      <c r="B17" s="45">
        <v>19.8</v>
      </c>
    </row>
    <row r="18" spans="1:2" ht="33.75" customHeight="1">
      <c r="A18" s="44" t="s">
        <v>182</v>
      </c>
      <c r="B18" s="45">
        <v>284.4</v>
      </c>
    </row>
    <row r="19" spans="1:2" ht="33.75" customHeight="1">
      <c r="A19" s="44" t="s">
        <v>183</v>
      </c>
      <c r="B19" s="45">
        <v>71.6</v>
      </c>
    </row>
    <row r="20" spans="1:2" ht="33.75" customHeight="1">
      <c r="A20" s="44" t="s">
        <v>184</v>
      </c>
      <c r="B20" s="45">
        <v>-7.5</v>
      </c>
    </row>
    <row r="21" spans="1:2" ht="33.75" customHeight="1">
      <c r="A21" s="44" t="s">
        <v>185</v>
      </c>
      <c r="B21" s="45">
        <v>9.7</v>
      </c>
    </row>
    <row r="22" spans="1:2" ht="33.75" customHeight="1">
      <c r="A22" s="44" t="s">
        <v>186</v>
      </c>
      <c r="B22" s="45">
        <v>219.2</v>
      </c>
    </row>
    <row r="23" spans="1:2" ht="33.75" customHeight="1">
      <c r="A23" s="44" t="s">
        <v>187</v>
      </c>
      <c r="B23" s="45" t="s">
        <v>11</v>
      </c>
    </row>
  </sheetData>
  <sheetProtection/>
  <mergeCells count="2">
    <mergeCell ref="A1:B1"/>
    <mergeCell ref="A2:B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Windows User</cp:lastModifiedBy>
  <cp:lastPrinted>2018-02-01T08:27:58Z</cp:lastPrinted>
  <dcterms:created xsi:type="dcterms:W3CDTF">2008-01-09T01:47:18Z</dcterms:created>
  <dcterms:modified xsi:type="dcterms:W3CDTF">2023-12-05T07:08:59Z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7643C1C5B74443C793BA14BE1CACAC0E</vt:lpwstr>
  </property>
</Properties>
</file>