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7692" tabRatio="903" activeTab="3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服务业" sheetId="11" r:id="rId11"/>
    <sheet name="财政" sheetId="12" r:id="rId12"/>
    <sheet name="金融" sheetId="13" r:id="rId13"/>
    <sheet name="旅游" sheetId="14" r:id="rId14"/>
    <sheet name="物价" sheetId="15" r:id="rId15"/>
    <sheet name="县市区" sheetId="16" r:id="rId16"/>
    <sheet name="附一、二、三" sheetId="17" r:id="rId17"/>
    <sheet name="附四、五" sheetId="18" r:id="rId18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<sst xmlns="http://schemas.openxmlformats.org/spreadsheetml/2006/main" count="845" uniqueCount="399">
  <si>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</si>
  <si>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</si>
  <si>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</si>
  <si>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</si>
  <si>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</si>
  <si>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</si>
  <si>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</si>
  <si>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</si>
  <si>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</si>
  <si>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</si>
  <si>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</si>
  <si>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</si>
  <si>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</si>
  <si>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</si>
  <si>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</si>
  <si>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</si>
  <si>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</si>
  <si>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</si>
  <si>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</si>
  <si>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</si>
  <si>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</si>
  <si>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</si>
  <si>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上半年
（亿元）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</si>
  <si>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</si>
  <si>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</si>
  <si>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</si>
  <si>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</si>
  <si>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</si>
  <si>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</si>
  <si>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</si>
  <si>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</si>
  <si>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</si>
  <si>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</si>
  <si>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</si>
  <si>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</si>
  <si>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</si>
  <si>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</si>
  <si>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10.7:47.7:41.6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</si>
  <si>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</si>
  <si>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</si>
  <si>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</si>
  <si>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</si>
  <si>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</si>
  <si>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</si>
  <si>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</si>
  <si>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</si>
  <si>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蔬菜（万吨）</t>
  </si>
  <si>
    <t xml:space="preserve">    #食用菌（万吨）</t>
  </si>
  <si>
    <t>生猪出栏（万头）</t>
  </si>
  <si>
    <t>牛（万头）</t>
  </si>
  <si>
    <t>羊（万只）</t>
  </si>
  <si>
    <t>家禽出笼（万只）</t>
  </si>
  <si>
    <t>禽蛋（万吨）</t>
  </si>
  <si>
    <t>水产品产量（万吨）</t>
  </si>
  <si>
    <t>注：表中为2023上半年数据。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</si>
  <si>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</si>
  <si>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</si>
  <si>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</si>
  <si>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</si>
  <si>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</si>
  <si>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</si>
  <si>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</si>
  <si>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</si>
  <si>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</si>
  <si>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</si>
  <si>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</si>
  <si>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</si>
  <si>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</si>
  <si>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</si>
  <si>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</si>
  <si>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</si>
  <si>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</si>
  <si>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</si>
  <si>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</si>
  <si>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</si>
  <si>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</si>
  <si>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</si>
  <si>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</si>
  <si>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</si>
  <si>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</si>
  <si>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</si>
  <si>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</si>
  <si>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</si>
  <si>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</si>
  <si>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</si>
  <si>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</si>
  <si>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</si>
  <si>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</si>
  <si>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</si>
  <si>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</si>
  <si>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</si>
  <si>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</si>
  <si>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</si>
  <si>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</si>
  <si>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</si>
  <si>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</si>
  <si>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</si>
  <si>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</si>
  <si>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</si>
  <si>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</si>
  <si>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</si>
  <si>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</si>
  <si>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</si>
  <si>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</si>
  <si>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</si>
  <si>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</si>
  <si>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</si>
  <si>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</si>
  <si>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</si>
  <si>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</si>
  <si>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</si>
  <si>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</si>
  <si>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</si>
  <si>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</si>
  <si>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</si>
  <si>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</si>
  <si>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</si>
  <si>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</si>
  <si>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通用设备制造业</t>
  </si>
  <si>
    <t xml:space="preserve">   汽车制造业</t>
  </si>
  <si>
    <t xml:space="preserve">   电力、热力生产和供应业</t>
  </si>
  <si>
    <t xml:space="preserve">   高耗能行业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</si>
  <si>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</si>
  <si>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</si>
  <si>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</si>
  <si>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</si>
  <si>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</si>
  <si>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</si>
  <si>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</si>
  <si>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</si>
  <si>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</si>
  <si>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</si>
  <si>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</si>
  <si>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</si>
  <si>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</si>
  <si>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</si>
  <si>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</si>
  <si>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</si>
  <si>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</si>
  <si>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</si>
  <si>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</si>
  <si>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</si>
  <si>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</si>
  <si>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</si>
  <si>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</si>
  <si>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</si>
  <si>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</si>
  <si>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</si>
  <si>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</si>
  <si>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</si>
  <si>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</si>
  <si>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</si>
  <si>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</si>
  <si>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</si>
  <si>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</si>
  <si>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</si>
  <si>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</si>
  <si>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</si>
  <si>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</si>
  <si>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</si>
  <si>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</si>
  <si>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</si>
  <si>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>七、建筑安装工程投资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</si>
  <si>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</si>
  <si>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</si>
  <si>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</si>
  <si>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</si>
  <si>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</si>
  <si>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</si>
  <si>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</si>
  <si>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</si>
  <si>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</si>
  <si>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</si>
  <si>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</si>
  <si>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</si>
  <si>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</si>
  <si>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</si>
  <si>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</si>
  <si>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</si>
  <si>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</si>
  <si>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</si>
  <si>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</si>
  <si>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</si>
  <si>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</si>
  <si>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</si>
  <si>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</si>
  <si>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</si>
  <si>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</si>
  <si>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</si>
  <si>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</si>
  <si>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</si>
  <si>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</si>
  <si>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</si>
  <si>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</si>
  <si>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</si>
  <si>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</si>
  <si>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</si>
  <si>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</si>
  <si>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</si>
  <si>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</si>
  <si>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</si>
  <si>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</si>
  <si>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</si>
  <si>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</si>
  <si>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</si>
  <si>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</si>
  <si>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</si>
  <si>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</si>
  <si>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</si>
  <si>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</si>
  <si>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</si>
  <si>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</si>
  <si>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</si>
  <si>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</si>
  <si>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</si>
  <si>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十四、规模以上服务业情况</t>
  </si>
  <si>
    <t>规模以上服务业单位数</t>
  </si>
  <si>
    <t>规模以上服务业企业营业收入</t>
  </si>
  <si>
    <t xml:space="preserve">  # 其他交通运输和仓储业</t>
  </si>
  <si>
    <t xml:space="preserve">    其他营利性服务业</t>
  </si>
  <si>
    <t xml:space="preserve">      # 租赁和商务服务业</t>
  </si>
  <si>
    <t xml:space="preserve">        科学研究和技术服务业</t>
  </si>
  <si>
    <t xml:space="preserve">        居民服务、修理和其他服务业</t>
  </si>
  <si>
    <t xml:space="preserve">        文化、体育和娱乐业</t>
  </si>
  <si>
    <t xml:space="preserve">        互联网和相关服务、软件和信息技术服务业</t>
  </si>
  <si>
    <t>十五、财政收入完成情况表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</si>
  <si>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</si>
  <si>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</si>
  <si>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</si>
  <si>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</si>
  <si>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</si>
  <si>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</si>
  <si>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</si>
  <si>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</si>
  <si>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</si>
  <si>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</si>
  <si>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</si>
  <si>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十六、金融机构本外币信贷收支情况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</si>
  <si>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</si>
  <si>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</si>
  <si>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</si>
  <si>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</si>
  <si>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</si>
  <si>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</si>
  <si>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</si>
  <si>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</si>
  <si>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</si>
  <si>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</si>
  <si>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</si>
  <si>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</si>
  <si>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</si>
  <si>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</si>
  <si>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</si>
  <si>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十七、旅游业情况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</si>
  <si>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</si>
  <si>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</si>
  <si>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</si>
  <si>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</si>
  <si>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</si>
  <si>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</si>
  <si>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</si>
  <si>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</si>
  <si>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</si>
  <si>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</si>
  <si>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</si>
  <si>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</si>
  <si>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十八、价格指数情况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</si>
  <si>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</si>
  <si>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</si>
  <si>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</si>
  <si>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</si>
  <si>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</si>
  <si>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</si>
  <si>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</si>
  <si>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</si>
  <si>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</si>
  <si>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</si>
  <si>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</si>
  <si>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随县主要经济指标完成情况</t>
  </si>
  <si>
    <t>广水市主要经济指标完成情况</t>
  </si>
  <si>
    <t>曾都区主要经济指标完成情况</t>
  </si>
  <si>
    <t>高新区主要经济指标完成情况</t>
  </si>
  <si>
    <t>大洪山主要经济指标完成情况</t>
  </si>
  <si>
    <t>1.地区生产总值（GDP）</t>
  </si>
  <si>
    <t xml:space="preserve">   # 制造业增加值</t>
  </si>
  <si>
    <t xml:space="preserve">     服务业增加值</t>
  </si>
  <si>
    <t>2.规模以上工业增加值</t>
  </si>
  <si>
    <t>3.规模以上工业企业个数</t>
  </si>
  <si>
    <t>4.规模以上农产品加工业产值</t>
  </si>
  <si>
    <t>6.固定资产投资</t>
  </si>
  <si>
    <t>7.工业投资占固定资产投资比重</t>
  </si>
  <si>
    <t>8.工业技改投资占工业投资比重</t>
  </si>
  <si>
    <t>9.社会消费品零售总额</t>
  </si>
  <si>
    <t>10.其他营利性服务业营业收入</t>
  </si>
  <si>
    <t>11.当年新增“四上”企业数量</t>
  </si>
  <si>
    <t>12.财政总收入</t>
  </si>
  <si>
    <t xml:space="preserve">   # 地方一般公共预算收入</t>
  </si>
  <si>
    <t>13.地方一般公共预算收入占地方一般公共预算支出比重</t>
  </si>
  <si>
    <t>14.城镇常住居民人均可支配收入</t>
  </si>
  <si>
    <t>15.农村常住居民人均可支配收入</t>
  </si>
  <si>
    <t>16.城乡居民人均可支配收入之比</t>
  </si>
  <si>
    <t xml:space="preserve">    # 民间投资</t>
  </si>
  <si>
    <t>附一、市、州工业增加值增速</t>
  </si>
  <si>
    <t>附二、市、州工业产品销售率</t>
  </si>
  <si>
    <t>附三、市、州固定资产投资增速</t>
  </si>
  <si>
    <t xml:space="preserve">            </t>
  </si>
  <si>
    <t xml:space="preserve"> 计量单位：%</t>
  </si>
  <si>
    <t>增减</t>
  </si>
  <si>
    <r>
      <t xml:space="preserve">    </t>
    </r>
    <r>
      <rPr>
        <sz val="12"/>
        <rFont val="宋体"/>
        <family val="0"/>
      </rPr>
      <t>全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省</t>
    </r>
  </si>
  <si>
    <r>
      <t xml:space="preserve">     #</t>
    </r>
    <r>
      <rPr>
        <sz val="12"/>
        <rFont val="宋体"/>
        <family val="0"/>
      </rPr>
      <t>武汉市</t>
    </r>
  </si>
  <si>
    <r>
      <t xml:space="preserve">           </t>
    </r>
    <r>
      <rPr>
        <sz val="12"/>
        <rFont val="宋体"/>
        <family val="0"/>
      </rPr>
      <t>黄石市</t>
    </r>
  </si>
  <si>
    <r>
      <t xml:space="preserve">       </t>
    </r>
    <r>
      <rPr>
        <sz val="12"/>
        <rFont val="宋体"/>
        <family val="0"/>
      </rPr>
      <t>黄石市</t>
    </r>
    <r>
      <rPr>
        <sz val="12"/>
        <rFont val="Times New Roman"/>
        <family val="1"/>
      </rPr>
      <t xml:space="preserve">    </t>
    </r>
  </si>
  <si>
    <r>
      <t xml:space="preserve">           </t>
    </r>
    <r>
      <rPr>
        <sz val="12"/>
        <rFont val="宋体"/>
        <family val="0"/>
      </rPr>
      <t>十堰市</t>
    </r>
  </si>
  <si>
    <r>
      <t xml:space="preserve">       </t>
    </r>
    <r>
      <rPr>
        <sz val="12"/>
        <rFont val="宋体"/>
        <family val="0"/>
      </rPr>
      <t>十堰市</t>
    </r>
  </si>
  <si>
    <r>
      <t xml:space="preserve">           </t>
    </r>
    <r>
      <rPr>
        <sz val="12"/>
        <rFont val="宋体"/>
        <family val="0"/>
      </rPr>
      <t>宜昌市</t>
    </r>
  </si>
  <si>
    <r>
      <t xml:space="preserve">       </t>
    </r>
    <r>
      <rPr>
        <sz val="12"/>
        <rFont val="宋体"/>
        <family val="0"/>
      </rPr>
      <t>宜昌市</t>
    </r>
  </si>
  <si>
    <r>
      <t xml:space="preserve">           </t>
    </r>
    <r>
      <rPr>
        <sz val="12"/>
        <rFont val="宋体"/>
        <family val="0"/>
      </rPr>
      <t>襄阳市</t>
    </r>
  </si>
  <si>
    <r>
      <t xml:space="preserve">       </t>
    </r>
    <r>
      <rPr>
        <sz val="12"/>
        <rFont val="宋体"/>
        <family val="0"/>
      </rPr>
      <t>襄阳市</t>
    </r>
  </si>
  <si>
    <r>
      <t xml:space="preserve">           </t>
    </r>
    <r>
      <rPr>
        <sz val="12"/>
        <rFont val="宋体"/>
        <family val="0"/>
      </rPr>
      <t>鄂州市</t>
    </r>
  </si>
  <si>
    <r>
      <t xml:space="preserve">       </t>
    </r>
    <r>
      <rPr>
        <sz val="12"/>
        <rFont val="宋体"/>
        <family val="0"/>
      </rPr>
      <t>鄂州市</t>
    </r>
  </si>
  <si>
    <r>
      <t xml:space="preserve">           </t>
    </r>
    <r>
      <rPr>
        <sz val="12"/>
        <rFont val="宋体"/>
        <family val="0"/>
      </rPr>
      <t>荆门市</t>
    </r>
  </si>
  <si>
    <r>
      <t xml:space="preserve">       </t>
    </r>
    <r>
      <rPr>
        <sz val="12"/>
        <rFont val="宋体"/>
        <family val="0"/>
      </rPr>
      <t>荆门市</t>
    </r>
  </si>
  <si>
    <r>
      <t xml:space="preserve">           </t>
    </r>
    <r>
      <rPr>
        <sz val="12"/>
        <rFont val="宋体"/>
        <family val="0"/>
      </rPr>
      <t>孝感市</t>
    </r>
  </si>
  <si>
    <r>
      <t xml:space="preserve">       </t>
    </r>
    <r>
      <rPr>
        <sz val="12"/>
        <rFont val="宋体"/>
        <family val="0"/>
      </rPr>
      <t>孝感市</t>
    </r>
  </si>
  <si>
    <r>
      <t xml:space="preserve">           </t>
    </r>
    <r>
      <rPr>
        <sz val="12"/>
        <rFont val="宋体"/>
        <family val="0"/>
      </rPr>
      <t>荆州市</t>
    </r>
  </si>
  <si>
    <r>
      <t xml:space="preserve">       </t>
    </r>
    <r>
      <rPr>
        <sz val="12"/>
        <rFont val="宋体"/>
        <family val="0"/>
      </rPr>
      <t>荆州市</t>
    </r>
  </si>
  <si>
    <r>
      <t xml:space="preserve">           </t>
    </r>
    <r>
      <rPr>
        <sz val="12"/>
        <rFont val="宋体"/>
        <family val="0"/>
      </rPr>
      <t>黄冈市</t>
    </r>
  </si>
  <si>
    <r>
      <t xml:space="preserve">       </t>
    </r>
    <r>
      <rPr>
        <sz val="12"/>
        <rFont val="宋体"/>
        <family val="0"/>
      </rPr>
      <t>黄冈市</t>
    </r>
  </si>
  <si>
    <r>
      <t xml:space="preserve">           </t>
    </r>
    <r>
      <rPr>
        <sz val="12"/>
        <rFont val="宋体"/>
        <family val="0"/>
      </rPr>
      <t>咸宁市</t>
    </r>
  </si>
  <si>
    <r>
      <t xml:space="preserve">       </t>
    </r>
    <r>
      <rPr>
        <sz val="12"/>
        <rFont val="宋体"/>
        <family val="0"/>
      </rPr>
      <t>咸宁市</t>
    </r>
  </si>
  <si>
    <r>
      <t xml:space="preserve">           </t>
    </r>
    <r>
      <rPr>
        <sz val="12"/>
        <rFont val="宋体"/>
        <family val="0"/>
      </rPr>
      <t>随州市</t>
    </r>
  </si>
  <si>
    <r>
      <t xml:space="preserve">       </t>
    </r>
    <r>
      <rPr>
        <sz val="12"/>
        <rFont val="宋体"/>
        <family val="0"/>
      </rPr>
      <t>随州市</t>
    </r>
  </si>
  <si>
    <r>
      <t xml:space="preserve">          </t>
    </r>
    <r>
      <rPr>
        <sz val="12"/>
        <rFont val="宋体"/>
        <family val="0"/>
      </rPr>
      <t>恩施州</t>
    </r>
  </si>
  <si>
    <r>
      <t xml:space="preserve">      </t>
    </r>
    <r>
      <rPr>
        <sz val="12"/>
        <rFont val="宋体"/>
        <family val="0"/>
      </rPr>
      <t>恩施州</t>
    </r>
  </si>
  <si>
    <r>
      <t xml:space="preserve">           </t>
    </r>
    <r>
      <rPr>
        <sz val="12"/>
        <rFont val="宋体"/>
        <family val="0"/>
      </rPr>
      <t>仙桃市</t>
    </r>
  </si>
  <si>
    <r>
      <t xml:space="preserve">      </t>
    </r>
    <r>
      <rPr>
        <sz val="12"/>
        <rFont val="宋体"/>
        <family val="0"/>
      </rPr>
      <t>仙桃市</t>
    </r>
  </si>
  <si>
    <r>
      <t xml:space="preserve">           </t>
    </r>
    <r>
      <rPr>
        <sz val="12"/>
        <rFont val="宋体"/>
        <family val="0"/>
      </rPr>
      <t>潜江市</t>
    </r>
  </si>
  <si>
    <r>
      <t xml:space="preserve">      </t>
    </r>
    <r>
      <rPr>
        <sz val="12"/>
        <rFont val="宋体"/>
        <family val="0"/>
      </rPr>
      <t>潜江市</t>
    </r>
  </si>
  <si>
    <r>
      <t xml:space="preserve">           </t>
    </r>
    <r>
      <rPr>
        <sz val="12"/>
        <rFont val="宋体"/>
        <family val="0"/>
      </rPr>
      <t>天门市</t>
    </r>
  </si>
  <si>
    <r>
      <t xml:space="preserve">      </t>
    </r>
    <r>
      <rPr>
        <sz val="12"/>
        <rFont val="宋体"/>
        <family val="0"/>
      </rPr>
      <t>天门市</t>
    </r>
  </si>
  <si>
    <r>
      <t xml:space="preserve">           </t>
    </r>
    <r>
      <rPr>
        <sz val="12"/>
        <rFont val="宋体"/>
        <family val="0"/>
      </rPr>
      <t>神农架</t>
    </r>
  </si>
  <si>
    <t xml:space="preserve">   神农架</t>
  </si>
  <si>
    <t>附三、市、州社会消费品零售总额</t>
  </si>
  <si>
    <t>附五、市、州地方一般公共预算收入</t>
  </si>
  <si>
    <t>计量单位：亿元、%</t>
  </si>
  <si>
    <t>本期累计</t>
  </si>
  <si>
    <t>黄石市</t>
  </si>
  <si>
    <t>十堰市</t>
  </si>
  <si>
    <t>宜昌市</t>
  </si>
  <si>
    <t>襄阳市</t>
  </si>
  <si>
    <t>荆州市</t>
  </si>
  <si>
    <t>鄂州市</t>
  </si>
  <si>
    <t>荆门市</t>
  </si>
  <si>
    <t>孝感市</t>
  </si>
  <si>
    <t>黄冈市</t>
  </si>
  <si>
    <t>咸宁市</t>
  </si>
  <si>
    <t>随州市</t>
  </si>
  <si>
    <t>恩施州</t>
  </si>
  <si>
    <t>仙桃市</t>
  </si>
  <si>
    <t>潜江市</t>
  </si>
  <si>
    <t>天门市</t>
  </si>
  <si>
    <t>神农架</t>
  </si>
  <si>
    <t>8月</t>
  </si>
  <si>
    <r>
      <t>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</t>
    </r>
  </si>
  <si>
    <t>-</t>
  </si>
  <si>
    <r>
      <t>注：表中数据为1-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月数据。</t>
    </r>
  </si>
  <si>
    <t xml:space="preserve">指  标 </t>
  </si>
  <si>
    <r>
      <t xml:space="preserve">      #  </t>
    </r>
    <r>
      <rPr>
        <sz val="10"/>
        <color indexed="8"/>
        <rFont val="宋体"/>
        <family val="0"/>
      </rPr>
      <t>地方公共财政预算收入</t>
    </r>
  </si>
  <si>
    <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</si>
  <si>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</si>
  <si>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>注：地区生产总值和城、乡居民人均可支配收入为上半年数据。</t>
  </si>
  <si>
    <t>注：表中为2023年上半年数据。</t>
  </si>
  <si>
    <r>
      <t>5</t>
    </r>
    <r>
      <rPr>
        <sz val="10"/>
        <color indexed="8"/>
        <rFont val="宋体"/>
        <family val="0"/>
      </rPr>
      <t>.工业用电量</t>
    </r>
  </si>
  <si>
    <r>
      <t xml:space="preserve">    </t>
    </r>
    <r>
      <rPr>
        <sz val="12"/>
        <color indexed="8"/>
        <rFont val="宋体"/>
        <family val="0"/>
      </rPr>
      <t>全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省</t>
    </r>
  </si>
  <si>
    <r>
      <t>全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省</t>
    </r>
  </si>
  <si>
    <r>
      <t xml:space="preserve">     #</t>
    </r>
    <r>
      <rPr>
        <sz val="12"/>
        <color indexed="8"/>
        <rFont val="宋体"/>
        <family val="0"/>
      </rPr>
      <t>武汉市</t>
    </r>
  </si>
  <si>
    <r>
      <t>#</t>
    </r>
    <r>
      <rPr>
        <sz val="12"/>
        <color indexed="8"/>
        <rFont val="宋体"/>
        <family val="0"/>
      </rPr>
      <t>武汉市</t>
    </r>
  </si>
  <si>
    <r>
      <t xml:space="preserve">       </t>
    </r>
    <r>
      <rPr>
        <sz val="12"/>
        <color indexed="8"/>
        <rFont val="宋体"/>
        <family val="0"/>
      </rPr>
      <t>黄石市</t>
    </r>
    <r>
      <rPr>
        <sz val="12"/>
        <color indexed="8"/>
        <rFont val="Times New Roman"/>
        <family val="1"/>
      </rPr>
      <t xml:space="preserve">    </t>
    </r>
  </si>
  <si>
    <r>
      <t xml:space="preserve">       </t>
    </r>
    <r>
      <rPr>
        <sz val="12"/>
        <color indexed="8"/>
        <rFont val="宋体"/>
        <family val="0"/>
      </rPr>
      <t>十堰市</t>
    </r>
  </si>
  <si>
    <r>
      <t xml:space="preserve">       </t>
    </r>
    <r>
      <rPr>
        <sz val="12"/>
        <color indexed="8"/>
        <rFont val="宋体"/>
        <family val="0"/>
      </rPr>
      <t>宜昌市</t>
    </r>
  </si>
  <si>
    <r>
      <t xml:space="preserve">       </t>
    </r>
    <r>
      <rPr>
        <sz val="12"/>
        <color indexed="8"/>
        <rFont val="宋体"/>
        <family val="0"/>
      </rPr>
      <t>襄阳市</t>
    </r>
  </si>
  <si>
    <r>
      <t xml:space="preserve">       </t>
    </r>
    <r>
      <rPr>
        <sz val="12"/>
        <color indexed="8"/>
        <rFont val="宋体"/>
        <family val="0"/>
      </rPr>
      <t>鄂州市</t>
    </r>
  </si>
  <si>
    <r>
      <t xml:space="preserve">       </t>
    </r>
    <r>
      <rPr>
        <sz val="12"/>
        <color indexed="8"/>
        <rFont val="宋体"/>
        <family val="0"/>
      </rPr>
      <t>荆门市</t>
    </r>
  </si>
  <si>
    <r>
      <t xml:space="preserve">       </t>
    </r>
    <r>
      <rPr>
        <sz val="12"/>
        <color indexed="8"/>
        <rFont val="宋体"/>
        <family val="0"/>
      </rPr>
      <t>孝感市</t>
    </r>
  </si>
  <si>
    <r>
      <t xml:space="preserve">       </t>
    </r>
    <r>
      <rPr>
        <sz val="12"/>
        <color indexed="8"/>
        <rFont val="宋体"/>
        <family val="0"/>
      </rPr>
      <t>荆州市</t>
    </r>
  </si>
  <si>
    <r>
      <t xml:space="preserve">       </t>
    </r>
    <r>
      <rPr>
        <sz val="12"/>
        <color indexed="8"/>
        <rFont val="宋体"/>
        <family val="0"/>
      </rPr>
      <t>黄冈市</t>
    </r>
  </si>
  <si>
    <r>
      <t xml:space="preserve">       </t>
    </r>
    <r>
      <rPr>
        <sz val="12"/>
        <color indexed="8"/>
        <rFont val="宋体"/>
        <family val="0"/>
      </rPr>
      <t>咸宁市</t>
    </r>
  </si>
  <si>
    <r>
      <t xml:space="preserve">       </t>
    </r>
    <r>
      <rPr>
        <sz val="12"/>
        <color indexed="8"/>
        <rFont val="宋体"/>
        <family val="0"/>
      </rPr>
      <t>随州市</t>
    </r>
  </si>
  <si>
    <r>
      <t xml:space="preserve">      </t>
    </r>
    <r>
      <rPr>
        <sz val="12"/>
        <color indexed="8"/>
        <rFont val="宋体"/>
        <family val="0"/>
      </rPr>
      <t>恩施州</t>
    </r>
  </si>
  <si>
    <r>
      <t xml:space="preserve">      </t>
    </r>
    <r>
      <rPr>
        <sz val="12"/>
        <color indexed="8"/>
        <rFont val="宋体"/>
        <family val="0"/>
      </rPr>
      <t>仙桃市</t>
    </r>
  </si>
  <si>
    <r>
      <t xml:space="preserve">      </t>
    </r>
    <r>
      <rPr>
        <sz val="12"/>
        <color indexed="8"/>
        <rFont val="宋体"/>
        <family val="0"/>
      </rPr>
      <t>潜江市</t>
    </r>
  </si>
  <si>
    <r>
      <t xml:space="preserve">      </t>
    </r>
    <r>
      <rPr>
        <sz val="12"/>
        <color indexed="8"/>
        <rFont val="宋体"/>
        <family val="0"/>
      </rPr>
      <t>天门市</t>
    </r>
  </si>
  <si>
    <r>
      <t xml:space="preserve">      </t>
    </r>
    <r>
      <rPr>
        <sz val="12"/>
        <color indexed="8"/>
        <rFont val="宋体"/>
        <family val="0"/>
      </rPr>
      <t>神农架</t>
    </r>
  </si>
  <si>
    <t xml:space="preserve">   非金属矿物制品业</t>
  </si>
  <si>
    <t xml:space="preserve">   装备制造业</t>
  </si>
  <si>
    <r>
      <t>注：第1、14、15、16项指标为1-6月数，第</t>
    </r>
    <r>
      <rPr>
        <sz val="10"/>
        <color indexed="8"/>
        <rFont val="宋体"/>
        <family val="0"/>
      </rPr>
      <t>10项指标为1-7月数。</t>
    </r>
  </si>
  <si>
    <r>
      <t>注：第1、14、15、16项指标为1-6月数，第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项指标为</t>
    </r>
    <r>
      <rPr>
        <sz val="10"/>
        <color indexed="8"/>
        <rFont val="宋体"/>
        <family val="0"/>
      </rPr>
      <t>1-7</t>
    </r>
    <r>
      <rPr>
        <sz val="10"/>
        <color indexed="8"/>
        <rFont val="宋体"/>
        <family val="0"/>
      </rPr>
      <t>月数。</t>
    </r>
  </si>
  <si>
    <r>
      <t>注：1.第1、14、15、16项指标为1-6月数，第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项指标为</t>
    </r>
    <r>
      <rPr>
        <sz val="10"/>
        <color indexed="8"/>
        <rFont val="宋体"/>
        <family val="0"/>
      </rPr>
      <t>1-7</t>
    </r>
    <r>
      <rPr>
        <sz val="10"/>
        <color indexed="8"/>
        <rFont val="宋体"/>
        <family val="0"/>
      </rPr>
      <t>月数。
    2.曾都区生产总值含高新区。</t>
    </r>
  </si>
  <si>
    <r>
      <t>注：第1项指标为</t>
    </r>
    <r>
      <rPr>
        <sz val="10"/>
        <color indexed="8"/>
        <rFont val="宋体"/>
        <family val="0"/>
      </rPr>
      <t>1-6月数，第10项指标为1-7月数。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</si>
</sst>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);\(0.00\)"/>
    <numFmt numFmtId="199" formatCode="0.00_ "/>
    <numFmt numFmtId="200" formatCode="0.000_ "/>
    <numFmt numFmtId="201" formatCode="0.0000_ "/>
    <numFmt numFmtId="202" formatCode="0.00000000000000_ "/>
    <numFmt numFmtId="203" formatCode="0_);\(0\)"/>
    <numFmt numFmtId="204" formatCode="0.000"/>
    <numFmt numFmtId="205" formatCode="0.000000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9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9"/>
      <color indexed="8"/>
      <name val="Times New Roman"/>
      <family val="1"/>
    </font>
    <font>
      <sz val="12"/>
      <name val="SimSun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20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宋体"/>
      <family val="0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10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20"/>
      <color rgb="FFFF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6"/>
      <color theme="1"/>
      <name val="宋体"/>
      <family val="0"/>
    </font>
    <font>
      <b/>
      <sz val="18"/>
      <color rgb="FFFF0000"/>
      <name val="宋体"/>
      <family val="0"/>
    </font>
    <font>
      <b/>
      <sz val="1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49" fontId="17" fillId="0" borderId="0" applyFont="0" applyFill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0">
      <alignment/>
      <protection locked="0"/>
    </xf>
    <xf numFmtId="0" fontId="4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4" fillId="21" borderId="0" applyNumberFormat="0" applyBorder="0" applyAlignment="0" applyProtection="0"/>
    <xf numFmtId="0" fontId="4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4" fillId="17" borderId="0" applyNumberFormat="0" applyBorder="0" applyAlignment="0" applyProtection="0"/>
    <xf numFmtId="0" fontId="4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4" fillId="14" borderId="0" applyNumberFormat="0" applyBorder="0" applyAlignment="0" applyProtection="0"/>
    <xf numFmtId="0" fontId="4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15" borderId="0" applyNumberFormat="0" applyBorder="0" applyAlignment="0" applyProtection="0"/>
    <xf numFmtId="0" fontId="45" fillId="0" borderId="0">
      <alignment horizontal="center" wrapText="1"/>
      <protection locked="0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5" fillId="0" borderId="0">
      <alignment/>
      <protection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5" fillId="0" borderId="0">
      <alignment/>
      <protection/>
    </xf>
    <xf numFmtId="15" fontId="47" fillId="0" borderId="0">
      <alignment/>
      <protection/>
    </xf>
    <xf numFmtId="182" fontId="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38" fontId="48" fillId="20" borderId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10" fontId="48" fillId="19" borderId="8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83" fontId="50" fillId="25" borderId="0">
      <alignment/>
      <protection/>
    </xf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183" fontId="51" fillId="26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>
      <alignment/>
      <protection/>
    </xf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5" fillId="0" borderId="0">
      <alignment/>
      <protection/>
    </xf>
    <xf numFmtId="37" fontId="52" fillId="0" borderId="0">
      <alignment/>
      <protection/>
    </xf>
    <xf numFmtId="187" fontId="17" fillId="0" borderId="0">
      <alignment/>
      <protection/>
    </xf>
    <xf numFmtId="0" fontId="42" fillId="0" borderId="0">
      <alignment/>
      <protection/>
    </xf>
    <xf numFmtId="0" fontId="25" fillId="19" borderId="10" applyNumberFormat="0" applyFont="0" applyAlignment="0" applyProtection="0"/>
    <xf numFmtId="0" fontId="25" fillId="19" borderId="10" applyNumberFormat="0" applyFont="0" applyAlignment="0" applyProtection="0"/>
    <xf numFmtId="0" fontId="25" fillId="19" borderId="10" applyNumberFormat="0" applyFont="0" applyAlignment="0" applyProtection="0"/>
    <xf numFmtId="0" fontId="25" fillId="19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14" fontId="45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13" fontId="17" fillId="0" borderId="0" applyFont="0" applyFill="0" applyProtection="0">
      <alignment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6" fillId="0" borderId="12">
      <alignment horizontal="center"/>
      <protection/>
    </xf>
    <xf numFmtId="3" fontId="47" fillId="0" borderId="0" applyFont="0" applyFill="0" applyBorder="0" applyAlignment="0" applyProtection="0"/>
    <xf numFmtId="0" fontId="47" fillId="28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53" fillId="29" borderId="13">
      <alignment/>
      <protection locked="0"/>
    </xf>
    <xf numFmtId="0" fontId="54" fillId="0" borderId="0">
      <alignment/>
      <protection/>
    </xf>
    <xf numFmtId="0" fontId="53" fillId="29" borderId="13">
      <alignment/>
      <protection locked="0"/>
    </xf>
    <xf numFmtId="0" fontId="53" fillId="29" borderId="13">
      <alignment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17" fillId="0" borderId="15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15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42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3" fontId="60" fillId="0" borderId="0" applyFill="0" applyBorder="0" applyAlignment="0" applyProtection="0"/>
    <xf numFmtId="0" fontId="6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6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90" fontId="17" fillId="0" borderId="16" applyFill="0" applyProtection="0">
      <alignment horizontal="right"/>
    </xf>
    <xf numFmtId="0" fontId="17" fillId="0" borderId="15" applyNumberFormat="0" applyFill="0" applyProtection="0">
      <alignment horizontal="left"/>
    </xf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" fontId="17" fillId="0" borderId="16" applyFill="0" applyProtection="0">
      <alignment horizontal="center"/>
    </xf>
    <xf numFmtId="0" fontId="42" fillId="0" borderId="0">
      <alignment/>
      <protection/>
    </xf>
    <xf numFmtId="0" fontId="24" fillId="0" borderId="0" applyNumberFormat="0" applyFill="0" applyBorder="0" applyAlignment="0" applyProtection="0"/>
    <xf numFmtId="0" fontId="47" fillId="0" borderId="0">
      <alignment/>
      <protection/>
    </xf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4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5" fillId="19" borderId="10" applyNumberFormat="0" applyFont="0" applyAlignment="0" applyProtection="0"/>
    <xf numFmtId="0" fontId="25" fillId="19" borderId="10" applyNumberFormat="0" applyFont="0" applyAlignment="0" applyProtection="0"/>
    <xf numFmtId="0" fontId="25" fillId="19" borderId="10" applyNumberFormat="0" applyFont="0" applyAlignment="0" applyProtection="0"/>
    <xf numFmtId="0" fontId="25" fillId="19" borderId="10" applyNumberFormat="0" applyFont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7" fontId="0" fillId="0" borderId="17" xfId="0" applyNumberFormat="1" applyFont="1" applyBorder="1" applyAlignment="1">
      <alignment horizontal="center" vertical="center"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9" fillId="33" borderId="0" xfId="383" applyFont="1" applyFill="1" applyBorder="1" applyAlignment="1">
      <alignment horizontal="center" vertical="center"/>
      <protection/>
    </xf>
    <xf numFmtId="57" fontId="10" fillId="33" borderId="0" xfId="383" applyNumberFormat="1" applyFont="1" applyFill="1" applyBorder="1" applyAlignment="1">
      <alignment horizontal="center" vertical="center"/>
      <protection/>
    </xf>
    <xf numFmtId="197" fontId="0" fillId="0" borderId="0" xfId="0" applyNumberFormat="1" applyFont="1" applyAlignment="1">
      <alignment horizontal="center" vertical="center"/>
    </xf>
    <xf numFmtId="0" fontId="12" fillId="33" borderId="18" xfId="383" applyFont="1" applyFill="1" applyBorder="1" applyAlignment="1">
      <alignment horizontal="center" vertical="center"/>
      <protection/>
    </xf>
    <xf numFmtId="0" fontId="13" fillId="33" borderId="17" xfId="383" applyFont="1" applyFill="1" applyBorder="1" applyAlignment="1">
      <alignment horizontal="center" vertical="center"/>
      <protection/>
    </xf>
    <xf numFmtId="0" fontId="2" fillId="33" borderId="18" xfId="384" applyFont="1" applyFill="1" applyBorder="1" applyAlignment="1">
      <alignment horizontal="left" vertical="center"/>
      <protection/>
    </xf>
    <xf numFmtId="1" fontId="7" fillId="33" borderId="18" xfId="383" applyNumberFormat="1" applyFont="1" applyFill="1" applyBorder="1" applyAlignment="1">
      <alignment horizontal="center" vertical="center" wrapText="1"/>
      <protection/>
    </xf>
    <xf numFmtId="195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7" fillId="33" borderId="18" xfId="384" applyNumberFormat="1" applyFont="1" applyFill="1" applyBorder="1" applyAlignment="1">
      <alignment vertical="center"/>
      <protection/>
    </xf>
    <xf numFmtId="199" fontId="14" fillId="0" borderId="17" xfId="0" applyNumberFormat="1" applyFont="1" applyBorder="1" applyAlignment="1">
      <alignment horizontal="center" vertical="center"/>
    </xf>
    <xf numFmtId="19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1" fontId="15" fillId="0" borderId="0" xfId="383" applyNumberFormat="1" applyFont="1" applyBorder="1" applyAlignment="1">
      <alignment horizontal="center" vertical="center"/>
      <protection/>
    </xf>
    <xf numFmtId="0" fontId="0" fillId="0" borderId="0" xfId="383">
      <alignment/>
      <protection/>
    </xf>
    <xf numFmtId="195" fontId="0" fillId="0" borderId="17" xfId="427" applyNumberFormat="1" applyFont="1" applyBorder="1" applyAlignment="1">
      <alignment horizontal="center" vertical="center" wrapText="1"/>
    </xf>
    <xf numFmtId="195" fontId="16" fillId="0" borderId="17" xfId="427" applyNumberFormat="1" applyFont="1" applyBorder="1" applyAlignment="1">
      <alignment horizontal="center" vertical="center" wrapText="1"/>
    </xf>
    <xf numFmtId="0" fontId="19" fillId="0" borderId="19" xfId="382" applyFont="1" applyFill="1" applyBorder="1" applyAlignment="1">
      <alignment horizontal="center" vertical="center"/>
      <protection/>
    </xf>
    <xf numFmtId="0" fontId="4" fillId="33" borderId="18" xfId="382" applyFont="1" applyFill="1" applyBorder="1" applyAlignment="1">
      <alignment horizontal="left" vertical="center"/>
      <protection/>
    </xf>
    <xf numFmtId="195" fontId="3" fillId="0" borderId="8" xfId="0" applyNumberFormat="1" applyFont="1" applyBorder="1" applyAlignment="1">
      <alignment horizontal="center" vertical="center" wrapText="1"/>
    </xf>
    <xf numFmtId="195" fontId="3" fillId="0" borderId="17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0" fontId="4" fillId="33" borderId="20" xfId="382" applyFont="1" applyFill="1" applyBorder="1" applyAlignment="1">
      <alignment horizontal="left" vertical="center"/>
      <protection/>
    </xf>
    <xf numFmtId="195" fontId="3" fillId="0" borderId="21" xfId="0" applyNumberFormat="1" applyFont="1" applyBorder="1" applyAlignment="1">
      <alignment horizontal="center" vertical="center" wrapText="1"/>
    </xf>
    <xf numFmtId="195" fontId="3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9" fontId="0" fillId="0" borderId="8" xfId="0" applyNumberFormat="1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5" fontId="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7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17" xfId="388" applyNumberFormat="1" applyFont="1" applyBorder="1" applyAlignment="1">
      <alignment horizontal="center" vertical="center"/>
      <protection/>
    </xf>
    <xf numFmtId="49" fontId="1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/>
    </xf>
    <xf numFmtId="199" fontId="3" fillId="0" borderId="8" xfId="0" applyNumberFormat="1" applyFont="1" applyBorder="1" applyAlignment="1">
      <alignment horizontal="center" vertical="center"/>
    </xf>
    <xf numFmtId="199" fontId="76" fillId="0" borderId="8" xfId="0" applyNumberFormat="1" applyFont="1" applyBorder="1" applyAlignment="1">
      <alignment horizontal="center" vertical="center" wrapText="1"/>
    </xf>
    <xf numFmtId="195" fontId="76" fillId="0" borderId="17" xfId="0" applyNumberFormat="1" applyFont="1" applyBorder="1" applyAlignment="1">
      <alignment horizontal="center" vertical="center" wrapText="1"/>
    </xf>
    <xf numFmtId="199" fontId="3" fillId="0" borderId="8" xfId="0" applyNumberFormat="1" applyFont="1" applyBorder="1" applyAlignment="1">
      <alignment horizontal="center" vertical="center" wrapText="1"/>
    </xf>
    <xf numFmtId="195" fontId="3" fillId="0" borderId="23" xfId="0" applyNumberFormat="1" applyFont="1" applyBorder="1" applyAlignment="1">
      <alignment horizontal="center" vertical="center" wrapText="1"/>
    </xf>
    <xf numFmtId="199" fontId="3" fillId="0" borderId="17" xfId="0" applyNumberFormat="1" applyFont="1" applyBorder="1" applyAlignment="1">
      <alignment horizontal="center" vertical="center" wrapText="1"/>
    </xf>
    <xf numFmtId="19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199" fontId="3" fillId="0" borderId="25" xfId="0" applyNumberFormat="1" applyFont="1" applyBorder="1" applyAlignment="1">
      <alignment horizontal="center" vertical="center" wrapText="1"/>
    </xf>
    <xf numFmtId="195" fontId="3" fillId="0" borderId="26" xfId="0" applyNumberFormat="1" applyFont="1" applyBorder="1" applyAlignment="1">
      <alignment horizontal="center" vertical="center" wrapText="1"/>
    </xf>
    <xf numFmtId="200" fontId="76" fillId="0" borderId="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195" fontId="17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203" fontId="77" fillId="0" borderId="8" xfId="0" applyNumberFormat="1" applyFont="1" applyBorder="1" applyAlignment="1">
      <alignment horizontal="center" vertical="center" wrapText="1"/>
    </xf>
    <xf numFmtId="195" fontId="77" fillId="0" borderId="17" xfId="388" applyNumberFormat="1" applyFont="1" applyBorder="1" applyAlignment="1">
      <alignment horizontal="center" vertical="center" wrapText="1"/>
      <protection/>
    </xf>
    <xf numFmtId="195" fontId="0" fillId="0" borderId="8" xfId="0" applyNumberFormat="1" applyFont="1" applyBorder="1" applyAlignment="1">
      <alignment horizontal="center" vertical="center" wrapText="1"/>
    </xf>
    <xf numFmtId="195" fontId="77" fillId="0" borderId="17" xfId="0" applyNumberFormat="1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99" fontId="77" fillId="0" borderId="8" xfId="0" applyNumberFormat="1" applyFont="1" applyBorder="1" applyAlignment="1">
      <alignment horizontal="center" vertical="center" wrapText="1"/>
    </xf>
    <xf numFmtId="199" fontId="0" fillId="0" borderId="0" xfId="0" applyNumberFormat="1" applyFont="1" applyAlignment="1">
      <alignment horizontal="right" vertical="center"/>
    </xf>
    <xf numFmtId="201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9" fontId="17" fillId="0" borderId="0" xfId="0" applyNumberFormat="1" applyFont="1" applyAlignment="1">
      <alignment/>
    </xf>
    <xf numFmtId="204" fontId="17" fillId="0" borderId="0" xfId="0" applyNumberFormat="1" applyFont="1" applyAlignment="1">
      <alignment/>
    </xf>
    <xf numFmtId="195" fontId="0" fillId="0" borderId="17" xfId="0" applyNumberFormat="1" applyFont="1" applyBorder="1" applyAlignment="1">
      <alignment horizontal="center" vertical="center" wrapText="1"/>
    </xf>
    <xf numFmtId="197" fontId="0" fillId="0" borderId="8" xfId="0" applyNumberFormat="1" applyFont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192" fontId="17" fillId="0" borderId="0" xfId="0" applyNumberFormat="1" applyFont="1" applyAlignment="1">
      <alignment/>
    </xf>
    <xf numFmtId="195" fontId="1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8" fillId="0" borderId="18" xfId="0" applyFont="1" applyBorder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18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 wrapText="1"/>
    </xf>
    <xf numFmtId="192" fontId="0" fillId="0" borderId="17" xfId="0" applyNumberFormat="1" applyFont="1" applyBorder="1" applyAlignment="1">
      <alignment horizontal="center" vertical="center" wrapText="1"/>
    </xf>
    <xf numFmtId="192" fontId="78" fillId="0" borderId="0" xfId="0" applyNumberFormat="1" applyFont="1" applyAlignment="1">
      <alignment/>
    </xf>
    <xf numFmtId="199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right"/>
    </xf>
    <xf numFmtId="195" fontId="78" fillId="0" borderId="0" xfId="0" applyNumberFormat="1" applyFont="1" applyAlignment="1">
      <alignment horizontal="center"/>
    </xf>
    <xf numFmtId="195" fontId="78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196" fontId="11" fillId="0" borderId="18" xfId="0" applyNumberFormat="1" applyFont="1" applyBorder="1" applyAlignment="1">
      <alignment horizontal="center" vertical="center"/>
    </xf>
    <xf numFmtId="197" fontId="11" fillId="0" borderId="18" xfId="0" applyNumberFormat="1" applyFont="1" applyBorder="1" applyAlignment="1">
      <alignment horizontal="center" vertical="center"/>
    </xf>
    <xf numFmtId="196" fontId="11" fillId="0" borderId="8" xfId="0" applyNumberFormat="1" applyFont="1" applyBorder="1" applyAlignment="1">
      <alignment horizontal="center" vertical="center"/>
    </xf>
    <xf numFmtId="0" fontId="11" fillId="0" borderId="17" xfId="388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2" fontId="77" fillId="0" borderId="8" xfId="377" applyNumberFormat="1" applyFont="1" applyBorder="1" applyAlignment="1">
      <alignment horizontal="center" vertical="center" wrapText="1"/>
      <protection/>
    </xf>
    <xf numFmtId="195" fontId="77" fillId="0" borderId="8" xfId="377" applyNumberFormat="1" applyFont="1" applyBorder="1" applyAlignment="1">
      <alignment horizontal="center" vertical="center" wrapText="1"/>
      <protection/>
    </xf>
    <xf numFmtId="192" fontId="77" fillId="0" borderId="8" xfId="377" applyNumberFormat="1" applyFont="1" applyBorder="1" applyAlignment="1">
      <alignment horizontal="center" vertical="center" wrapText="1"/>
      <protection/>
    </xf>
    <xf numFmtId="195" fontId="77" fillId="0" borderId="17" xfId="377" applyNumberFormat="1" applyFont="1" applyBorder="1" applyAlignment="1">
      <alignment horizontal="center" vertical="center" wrapText="1"/>
      <protection/>
    </xf>
    <xf numFmtId="1" fontId="77" fillId="0" borderId="8" xfId="377" applyNumberFormat="1" applyFont="1" applyBorder="1" applyAlignment="1">
      <alignment horizontal="center" vertical="center" wrapText="1"/>
      <protection/>
    </xf>
    <xf numFmtId="0" fontId="77" fillId="0" borderId="8" xfId="377" applyNumberFormat="1" applyFont="1" applyBorder="1" applyAlignment="1">
      <alignment horizontal="center" vertical="center" wrapText="1"/>
      <protection/>
    </xf>
    <xf numFmtId="192" fontId="77" fillId="0" borderId="17" xfId="377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197" fontId="79" fillId="0" borderId="0" xfId="0" applyNumberFormat="1" applyFont="1" applyAlignment="1">
      <alignment/>
    </xf>
    <xf numFmtId="0" fontId="79" fillId="0" borderId="0" xfId="0" applyNumberFormat="1" applyFont="1" applyBorder="1" applyAlignment="1">
      <alignment/>
    </xf>
    <xf numFmtId="0" fontId="80" fillId="0" borderId="0" xfId="0" applyNumberFormat="1" applyFont="1" applyBorder="1" applyAlignment="1">
      <alignment/>
    </xf>
    <xf numFmtId="0" fontId="78" fillId="0" borderId="0" xfId="0" applyNumberFormat="1" applyFont="1" applyBorder="1" applyAlignment="1">
      <alignment/>
    </xf>
    <xf numFmtId="0" fontId="81" fillId="0" borderId="18" xfId="0" applyFont="1" applyBorder="1" applyAlignment="1">
      <alignment horizontal="center" vertical="center"/>
    </xf>
    <xf numFmtId="196" fontId="81" fillId="0" borderId="18" xfId="0" applyNumberFormat="1" applyFont="1" applyBorder="1" applyAlignment="1">
      <alignment horizontal="center" vertical="center"/>
    </xf>
    <xf numFmtId="197" fontId="81" fillId="0" borderId="18" xfId="0" applyNumberFormat="1" applyFont="1" applyBorder="1" applyAlignment="1">
      <alignment horizontal="center" vertical="center"/>
    </xf>
    <xf numFmtId="196" fontId="81" fillId="0" borderId="8" xfId="0" applyNumberFormat="1" applyFont="1" applyBorder="1" applyAlignment="1">
      <alignment horizontal="center" vertical="center"/>
    </xf>
    <xf numFmtId="0" fontId="81" fillId="0" borderId="0" xfId="388" applyFont="1" applyBorder="1" applyAlignment="1">
      <alignment horizontal="center" vertical="center"/>
      <protection/>
    </xf>
    <xf numFmtId="0" fontId="78" fillId="0" borderId="18" xfId="388" applyFont="1" applyBorder="1" applyAlignment="1">
      <alignment horizontal="center" vertical="center"/>
      <protection/>
    </xf>
    <xf numFmtId="0" fontId="81" fillId="0" borderId="18" xfId="0" applyFont="1" applyBorder="1" applyAlignment="1">
      <alignment vertical="center"/>
    </xf>
    <xf numFmtId="195" fontId="81" fillId="34" borderId="8" xfId="0" applyNumberFormat="1" applyFont="1" applyFill="1" applyBorder="1" applyAlignment="1">
      <alignment horizontal="center" vertical="center" wrapText="1"/>
    </xf>
    <xf numFmtId="193" fontId="81" fillId="34" borderId="8" xfId="0" applyNumberFormat="1" applyFont="1" applyFill="1" applyBorder="1" applyAlignment="1">
      <alignment horizontal="center" vertical="center" wrapText="1"/>
    </xf>
    <xf numFmtId="195" fontId="81" fillId="34" borderId="17" xfId="0" applyNumberFormat="1" applyFont="1" applyFill="1" applyBorder="1" applyAlignment="1">
      <alignment horizontal="center" vertical="center" wrapText="1"/>
    </xf>
    <xf numFmtId="0" fontId="78" fillId="0" borderId="0" xfId="0" applyNumberFormat="1" applyFont="1" applyBorder="1" applyAlignment="1">
      <alignment vertical="center"/>
    </xf>
    <xf numFmtId="0" fontId="78" fillId="0" borderId="18" xfId="388" applyFont="1" applyBorder="1" applyAlignment="1">
      <alignment vertical="center"/>
      <protection/>
    </xf>
    <xf numFmtId="192" fontId="81" fillId="0" borderId="17" xfId="388" applyNumberFormat="1" applyFont="1" applyBorder="1" applyAlignment="1">
      <alignment horizontal="center" vertical="center" wrapText="1"/>
      <protection/>
    </xf>
    <xf numFmtId="192" fontId="81" fillId="0" borderId="8" xfId="388" applyNumberFormat="1" applyFont="1" applyBorder="1" applyAlignment="1">
      <alignment horizontal="center" vertical="center" wrapText="1"/>
      <protection/>
    </xf>
    <xf numFmtId="195" fontId="81" fillId="0" borderId="8" xfId="388" applyNumberFormat="1" applyFont="1" applyBorder="1" applyAlignment="1">
      <alignment horizontal="center" vertical="center" wrapText="1"/>
      <protection/>
    </xf>
    <xf numFmtId="0" fontId="81" fillId="0" borderId="18" xfId="0" applyFont="1" applyBorder="1" applyAlignment="1">
      <alignment horizontal="center" vertical="center" wrapText="1"/>
    </xf>
    <xf numFmtId="2" fontId="81" fillId="0" borderId="8" xfId="388" applyNumberFormat="1" applyFont="1" applyBorder="1" applyAlignment="1">
      <alignment horizontal="center" vertical="center" wrapText="1"/>
      <protection/>
    </xf>
    <xf numFmtId="0" fontId="81" fillId="0" borderId="18" xfId="0" applyFont="1" applyBorder="1" applyAlignment="1">
      <alignment vertical="center" wrapText="1"/>
    </xf>
    <xf numFmtId="0" fontId="79" fillId="0" borderId="0" xfId="0" applyFont="1" applyBorder="1" applyAlignment="1">
      <alignment/>
    </xf>
    <xf numFmtId="205" fontId="79" fillId="0" borderId="0" xfId="0" applyNumberFormat="1" applyFont="1" applyAlignment="1">
      <alignment/>
    </xf>
    <xf numFmtId="0" fontId="78" fillId="0" borderId="8" xfId="388" applyFont="1" applyBorder="1" applyAlignment="1">
      <alignment horizontal="center" vertical="center"/>
      <protection/>
    </xf>
    <xf numFmtId="192" fontId="78" fillId="0" borderId="17" xfId="388" applyNumberFormat="1" applyFont="1" applyBorder="1" applyAlignment="1">
      <alignment horizontal="center" vertical="center" wrapText="1"/>
      <protection/>
    </xf>
    <xf numFmtId="192" fontId="78" fillId="0" borderId="17" xfId="388" applyNumberFormat="1" applyFont="1" applyBorder="1" applyAlignment="1">
      <alignment horizontal="center" vertical="center"/>
      <protection/>
    </xf>
    <xf numFmtId="199" fontId="79" fillId="0" borderId="0" xfId="0" applyNumberFormat="1" applyFont="1" applyAlignment="1">
      <alignment/>
    </xf>
    <xf numFmtId="0" fontId="78" fillId="0" borderId="17" xfId="388" applyFont="1" applyBorder="1" applyAlignment="1">
      <alignment horizontal="center" vertical="center"/>
      <protection/>
    </xf>
    <xf numFmtId="199" fontId="78" fillId="0" borderId="8" xfId="388" applyNumberFormat="1" applyFont="1" applyBorder="1" applyAlignment="1">
      <alignment horizontal="center" vertical="center"/>
      <protection/>
    </xf>
    <xf numFmtId="199" fontId="78" fillId="0" borderId="17" xfId="388" applyNumberFormat="1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left" vertical="center"/>
    </xf>
    <xf numFmtId="2" fontId="0" fillId="0" borderId="8" xfId="0" applyNumberFormat="1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99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9" fillId="0" borderId="28" xfId="382" applyFont="1" applyFill="1" applyBorder="1" applyAlignment="1">
      <alignment horizontal="center" vertical="center" wrapText="1"/>
      <protection/>
    </xf>
    <xf numFmtId="0" fontId="19" fillId="0" borderId="29" xfId="382" applyFont="1" applyFill="1" applyBorder="1" applyAlignment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29" xfId="388" applyFont="1" applyBorder="1" applyAlignment="1">
      <alignment horizontal="center" vertical="center"/>
      <protection/>
    </xf>
    <xf numFmtId="0" fontId="82" fillId="0" borderId="18" xfId="0" applyFont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199" fontId="82" fillId="0" borderId="8" xfId="0" applyNumberFormat="1" applyFont="1" applyBorder="1" applyAlignment="1">
      <alignment horizontal="center" vertical="center" wrapText="1"/>
    </xf>
    <xf numFmtId="195" fontId="82" fillId="0" borderId="17" xfId="0" applyNumberFormat="1" applyFont="1" applyBorder="1" applyAlignment="1">
      <alignment horizontal="center" vertical="center" wrapText="1"/>
    </xf>
    <xf numFmtId="192" fontId="79" fillId="0" borderId="0" xfId="0" applyNumberFormat="1" applyFont="1" applyBorder="1" applyAlignment="1">
      <alignment horizontal="center" vertical="center"/>
    </xf>
    <xf numFmtId="195" fontId="79" fillId="0" borderId="0" xfId="0" applyNumberFormat="1" applyFont="1" applyAlignment="1">
      <alignment/>
    </xf>
    <xf numFmtId="199" fontId="83" fillId="0" borderId="8" xfId="0" applyNumberFormat="1" applyFont="1" applyBorder="1" applyAlignment="1">
      <alignment horizontal="center" vertical="center" wrapText="1"/>
    </xf>
    <xf numFmtId="195" fontId="82" fillId="0" borderId="8" xfId="0" applyNumberFormat="1" applyFont="1" applyBorder="1" applyAlignment="1">
      <alignment horizontal="center" vertical="center" wrapText="1"/>
    </xf>
    <xf numFmtId="192" fontId="79" fillId="0" borderId="0" xfId="0" applyNumberFormat="1" applyFont="1" applyAlignment="1">
      <alignment horizontal="center" vertical="center"/>
    </xf>
    <xf numFmtId="201" fontId="79" fillId="0" borderId="0" xfId="0" applyNumberFormat="1" applyFont="1" applyAlignment="1">
      <alignment/>
    </xf>
    <xf numFmtId="0" fontId="79" fillId="0" borderId="18" xfId="0" applyFont="1" applyBorder="1" applyAlignment="1">
      <alignment vertical="center"/>
    </xf>
    <xf numFmtId="204" fontId="79" fillId="0" borderId="0" xfId="0" applyNumberFormat="1" applyFont="1" applyAlignment="1">
      <alignment/>
    </xf>
    <xf numFmtId="191" fontId="82" fillId="0" borderId="8" xfId="0" applyNumberFormat="1" applyFont="1" applyFill="1" applyBorder="1" applyAlignment="1">
      <alignment horizontal="center" vertical="center" wrapText="1"/>
    </xf>
    <xf numFmtId="195" fontId="82" fillId="0" borderId="17" xfId="0" applyNumberFormat="1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/>
    </xf>
    <xf numFmtId="0" fontId="82" fillId="0" borderId="20" xfId="0" applyFont="1" applyBorder="1" applyAlignment="1">
      <alignment horizontal="center" vertical="center"/>
    </xf>
    <xf numFmtId="191" fontId="82" fillId="0" borderId="21" xfId="0" applyNumberFormat="1" applyFont="1" applyFill="1" applyBorder="1" applyAlignment="1">
      <alignment horizontal="center" vertical="center" wrapText="1"/>
    </xf>
    <xf numFmtId="195" fontId="82" fillId="0" borderId="22" xfId="0" applyNumberFormat="1" applyFont="1" applyFill="1" applyBorder="1" applyAlignment="1">
      <alignment horizontal="center" vertical="center" wrapText="1"/>
    </xf>
    <xf numFmtId="195" fontId="81" fillId="34" borderId="8" xfId="0" applyNumberFormat="1" applyFont="1" applyFill="1" applyBorder="1" applyAlignment="1">
      <alignment horizontal="center" vertical="center" wrapText="1"/>
    </xf>
    <xf numFmtId="199" fontId="84" fillId="0" borderId="8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78" fillId="0" borderId="0" xfId="0" applyFont="1" applyAlignment="1">
      <alignment/>
    </xf>
    <xf numFmtId="0" fontId="86" fillId="0" borderId="18" xfId="0" applyFont="1" applyBorder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0" fontId="86" fillId="0" borderId="18" xfId="0" applyFont="1" applyBorder="1" applyAlignment="1">
      <alignment vertical="center"/>
    </xf>
    <xf numFmtId="192" fontId="78" fillId="0" borderId="17" xfId="0" applyNumberFormat="1" applyFont="1" applyBorder="1" applyAlignment="1">
      <alignment horizontal="center" vertical="center"/>
    </xf>
    <xf numFmtId="2" fontId="78" fillId="0" borderId="0" xfId="0" applyNumberFormat="1" applyFont="1" applyAlignment="1">
      <alignment/>
    </xf>
    <xf numFmtId="195" fontId="78" fillId="0" borderId="0" xfId="0" applyNumberFormat="1" applyFont="1" applyAlignment="1">
      <alignment/>
    </xf>
    <xf numFmtId="192" fontId="78" fillId="0" borderId="8" xfId="0" applyNumberFormat="1" applyFont="1" applyBorder="1" applyAlignment="1">
      <alignment horizontal="center" vertical="center"/>
    </xf>
    <xf numFmtId="202" fontId="78" fillId="0" borderId="0" xfId="0" applyNumberFormat="1" applyFont="1" applyAlignment="1">
      <alignment/>
    </xf>
    <xf numFmtId="191" fontId="78" fillId="0" borderId="0" xfId="0" applyNumberFormat="1" applyFont="1" applyFill="1" applyBorder="1" applyAlignment="1">
      <alignment horizontal="center" vertical="center" wrapText="1"/>
    </xf>
    <xf numFmtId="195" fontId="78" fillId="0" borderId="0" xfId="0" applyNumberFormat="1" applyFont="1" applyFill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196" fontId="78" fillId="0" borderId="8" xfId="0" applyNumberFormat="1" applyFont="1" applyBorder="1" applyAlignment="1">
      <alignment horizontal="center" vertical="center"/>
    </xf>
    <xf numFmtId="0" fontId="82" fillId="0" borderId="18" xfId="385" applyFont="1" applyFill="1" applyBorder="1" applyAlignment="1">
      <alignment horizontal="left" vertical="center"/>
      <protection/>
    </xf>
    <xf numFmtId="199" fontId="78" fillId="0" borderId="8" xfId="387" applyNumberFormat="1" applyFont="1" applyBorder="1" applyAlignment="1">
      <alignment horizontal="center" vertical="center"/>
      <protection/>
    </xf>
    <xf numFmtId="195" fontId="78" fillId="0" borderId="17" xfId="387" applyNumberFormat="1" applyFont="1" applyBorder="1" applyAlignment="1">
      <alignment horizontal="center" vertical="center"/>
      <protection/>
    </xf>
    <xf numFmtId="0" fontId="82" fillId="0" borderId="18" xfId="386" applyFont="1" applyFill="1" applyBorder="1" applyAlignment="1">
      <alignment horizontal="left" vertical="center"/>
      <protection/>
    </xf>
    <xf numFmtId="200" fontId="78" fillId="0" borderId="0" xfId="0" applyNumberFormat="1" applyFont="1" applyAlignment="1">
      <alignment/>
    </xf>
    <xf numFmtId="201" fontId="78" fillId="0" borderId="0" xfId="0" applyNumberFormat="1" applyFont="1" applyAlignment="1">
      <alignment/>
    </xf>
    <xf numFmtId="57" fontId="87" fillId="0" borderId="0" xfId="0" applyNumberFormat="1" applyFont="1" applyAlignment="1">
      <alignment horizontal="center"/>
    </xf>
    <xf numFmtId="0" fontId="87" fillId="0" borderId="18" xfId="0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left" vertical="center" wrapText="1"/>
    </xf>
    <xf numFmtId="195" fontId="87" fillId="0" borderId="8" xfId="0" applyNumberFormat="1" applyFont="1" applyBorder="1" applyAlignment="1">
      <alignment horizontal="center" vertical="center" wrapText="1"/>
    </xf>
    <xf numFmtId="192" fontId="87" fillId="0" borderId="17" xfId="0" applyNumberFormat="1" applyFont="1" applyBorder="1" applyAlignment="1">
      <alignment horizontal="center" vertical="center" wrapText="1"/>
    </xf>
    <xf numFmtId="2" fontId="87" fillId="0" borderId="8" xfId="0" applyNumberFormat="1" applyFont="1" applyBorder="1" applyAlignment="1">
      <alignment horizontal="center" vertical="center" wrapText="1"/>
    </xf>
    <xf numFmtId="199" fontId="87" fillId="0" borderId="8" xfId="0" applyNumberFormat="1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3" fillId="0" borderId="19" xfId="0" applyNumberFormat="1" applyFont="1" applyFill="1" applyBorder="1" applyAlignment="1">
      <alignment horizontal="center" vertical="center" wrapText="1"/>
    </xf>
    <xf numFmtId="0" fontId="83" fillId="0" borderId="28" xfId="0" applyNumberFormat="1" applyFont="1" applyFill="1" applyBorder="1" applyAlignment="1">
      <alignment horizontal="center" vertical="center" wrapText="1"/>
    </xf>
    <xf numFmtId="0" fontId="83" fillId="0" borderId="29" xfId="388" applyNumberFormat="1" applyFont="1" applyFill="1" applyBorder="1" applyAlignment="1">
      <alignment horizontal="center" vertical="center" wrapText="1"/>
      <protection/>
    </xf>
    <xf numFmtId="0" fontId="83" fillId="0" borderId="0" xfId="0" applyNumberFormat="1" applyFont="1" applyFill="1" applyAlignment="1">
      <alignment vertical="center" wrapText="1"/>
    </xf>
    <xf numFmtId="0" fontId="83" fillId="34" borderId="18" xfId="0" applyNumberFormat="1" applyFont="1" applyFill="1" applyBorder="1" applyAlignment="1">
      <alignment vertical="center" wrapText="1"/>
    </xf>
    <xf numFmtId="0" fontId="83" fillId="34" borderId="8" xfId="0" applyNumberFormat="1" applyFont="1" applyFill="1" applyBorder="1" applyAlignment="1">
      <alignment horizontal="center" vertical="center" wrapText="1"/>
    </xf>
    <xf numFmtId="199" fontId="83" fillId="34" borderId="8" xfId="0" applyNumberFormat="1" applyFont="1" applyFill="1" applyBorder="1" applyAlignment="1">
      <alignment horizontal="center" vertical="center" wrapText="1"/>
    </xf>
    <xf numFmtId="195" fontId="83" fillId="34" borderId="17" xfId="0" applyNumberFormat="1" applyFont="1" applyFill="1" applyBorder="1" applyAlignment="1">
      <alignment horizontal="center" vertical="center" wrapText="1"/>
    </xf>
    <xf numFmtId="0" fontId="83" fillId="34" borderId="0" xfId="0" applyNumberFormat="1" applyFont="1" applyFill="1" applyAlignment="1">
      <alignment vertical="center" wrapText="1"/>
    </xf>
    <xf numFmtId="0" fontId="83" fillId="0" borderId="18" xfId="0" applyNumberFormat="1" applyFont="1" applyBorder="1" applyAlignment="1">
      <alignment vertical="center" wrapText="1"/>
    </xf>
    <xf numFmtId="0" fontId="83" fillId="0" borderId="8" xfId="0" applyNumberFormat="1" applyFont="1" applyBorder="1" applyAlignment="1">
      <alignment horizontal="center" vertical="center" wrapText="1"/>
    </xf>
    <xf numFmtId="195" fontId="83" fillId="0" borderId="17" xfId="0" applyNumberFormat="1" applyFont="1" applyBorder="1" applyAlignment="1">
      <alignment horizontal="center" vertical="center" wrapText="1"/>
    </xf>
    <xf numFmtId="0" fontId="83" fillId="0" borderId="0" xfId="0" applyNumberFormat="1" applyFont="1" applyAlignment="1">
      <alignment vertical="center" wrapText="1"/>
    </xf>
    <xf numFmtId="191" fontId="83" fillId="0" borderId="8" xfId="0" applyNumberFormat="1" applyFont="1" applyBorder="1" applyAlignment="1">
      <alignment horizontal="center" vertical="center" wrapText="1"/>
    </xf>
    <xf numFmtId="191" fontId="83" fillId="0" borderId="0" xfId="0" applyNumberFormat="1" applyFont="1" applyAlignment="1">
      <alignment vertical="center" wrapText="1"/>
    </xf>
    <xf numFmtId="191" fontId="83" fillId="0" borderId="18" xfId="0" applyNumberFormat="1" applyFont="1" applyBorder="1" applyAlignment="1">
      <alignment vertical="center" wrapText="1"/>
    </xf>
    <xf numFmtId="199" fontId="83" fillId="0" borderId="8" xfId="0" applyNumberFormat="1" applyFont="1" applyBorder="1" applyAlignment="1">
      <alignment horizontal="center" vertical="center" wrapText="1"/>
    </xf>
    <xf numFmtId="0" fontId="83" fillId="0" borderId="18" xfId="0" applyNumberFormat="1" applyFont="1" applyFill="1" applyBorder="1" applyAlignment="1">
      <alignment vertical="center" wrapText="1"/>
    </xf>
    <xf numFmtId="0" fontId="83" fillId="0" borderId="8" xfId="0" applyNumberFormat="1" applyFont="1" applyFill="1" applyBorder="1" applyAlignment="1">
      <alignment horizontal="center" vertical="center" wrapText="1"/>
    </xf>
    <xf numFmtId="192" fontId="82" fillId="0" borderId="0" xfId="0" applyNumberFormat="1" applyFont="1" applyAlignment="1">
      <alignment horizontal="center" vertical="center"/>
    </xf>
    <xf numFmtId="199" fontId="83" fillId="0" borderId="8" xfId="0" applyNumberFormat="1" applyFont="1" applyFill="1" applyBorder="1" applyAlignment="1">
      <alignment horizontal="center" vertical="center" wrapText="1"/>
    </xf>
    <xf numFmtId="195" fontId="83" fillId="0" borderId="17" xfId="0" applyNumberFormat="1" applyFont="1" applyFill="1" applyBorder="1" applyAlignment="1">
      <alignment horizontal="center" vertical="center" wrapText="1"/>
    </xf>
    <xf numFmtId="195" fontId="83" fillId="0" borderId="18" xfId="0" applyNumberFormat="1" applyFont="1" applyFill="1" applyBorder="1" applyAlignment="1">
      <alignment vertical="center" wrapText="1"/>
    </xf>
    <xf numFmtId="195" fontId="83" fillId="0" borderId="8" xfId="0" applyNumberFormat="1" applyFont="1" applyFill="1" applyBorder="1" applyAlignment="1">
      <alignment horizontal="center" vertical="center" wrapText="1"/>
    </xf>
    <xf numFmtId="195" fontId="83" fillId="0" borderId="0" xfId="0" applyNumberFormat="1" applyFont="1" applyFill="1" applyAlignment="1">
      <alignment vertical="center" wrapText="1"/>
    </xf>
    <xf numFmtId="191" fontId="83" fillId="0" borderId="18" xfId="0" applyNumberFormat="1" applyFont="1" applyFill="1" applyBorder="1" applyAlignment="1">
      <alignment vertical="center" wrapText="1"/>
    </xf>
    <xf numFmtId="191" fontId="83" fillId="0" borderId="8" xfId="0" applyNumberFormat="1" applyFont="1" applyFill="1" applyBorder="1" applyAlignment="1">
      <alignment horizontal="center" vertical="center" wrapText="1"/>
    </xf>
    <xf numFmtId="191" fontId="83" fillId="0" borderId="17" xfId="0" applyNumberFormat="1" applyFont="1" applyFill="1" applyBorder="1" applyAlignment="1">
      <alignment horizontal="center" vertical="center" wrapText="1"/>
    </xf>
    <xf numFmtId="191" fontId="83" fillId="0" borderId="0" xfId="0" applyNumberFormat="1" applyFont="1" applyFill="1" applyAlignment="1">
      <alignment vertical="center" wrapText="1"/>
    </xf>
    <xf numFmtId="191" fontId="83" fillId="34" borderId="8" xfId="0" applyNumberFormat="1" applyFont="1" applyFill="1" applyBorder="1" applyAlignment="1">
      <alignment horizontal="center" vertical="center" wrapText="1"/>
    </xf>
    <xf numFmtId="0" fontId="83" fillId="34" borderId="20" xfId="0" applyNumberFormat="1" applyFont="1" applyFill="1" applyBorder="1" applyAlignment="1">
      <alignment vertical="center" wrapText="1"/>
    </xf>
    <xf numFmtId="0" fontId="83" fillId="34" borderId="21" xfId="0" applyNumberFormat="1" applyFont="1" applyFill="1" applyBorder="1" applyAlignment="1">
      <alignment horizontal="center" vertical="center" wrapText="1"/>
    </xf>
    <xf numFmtId="199" fontId="83" fillId="34" borderId="21" xfId="0" applyNumberFormat="1" applyFont="1" applyFill="1" applyBorder="1" applyAlignment="1">
      <alignment horizontal="center" vertical="center" wrapText="1"/>
    </xf>
    <xf numFmtId="195" fontId="83" fillId="34" borderId="22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99" fontId="78" fillId="0" borderId="0" xfId="0" applyNumberFormat="1" applyFont="1" applyFill="1" applyAlignment="1">
      <alignment/>
    </xf>
    <xf numFmtId="0" fontId="78" fillId="34" borderId="0" xfId="0" applyFont="1" applyFill="1" applyAlignment="1">
      <alignment/>
    </xf>
    <xf numFmtId="0" fontId="88" fillId="34" borderId="0" xfId="0" applyFont="1" applyFill="1" applyAlignment="1">
      <alignment horizontal="center"/>
    </xf>
    <xf numFmtId="0" fontId="82" fillId="34" borderId="18" xfId="384" applyFont="1" applyFill="1" applyBorder="1" applyAlignment="1">
      <alignment horizontal="left" vertical="center"/>
      <protection/>
    </xf>
    <xf numFmtId="198" fontId="78" fillId="34" borderId="8" xfId="384" applyNumberFormat="1" applyFont="1" applyFill="1" applyBorder="1" applyAlignment="1">
      <alignment horizontal="center" vertical="center"/>
      <protection/>
    </xf>
    <xf numFmtId="197" fontId="78" fillId="34" borderId="17" xfId="0" applyNumberFormat="1" applyFont="1" applyFill="1" applyBorder="1" applyAlignment="1">
      <alignment horizontal="center" vertical="center"/>
    </xf>
    <xf numFmtId="1" fontId="89" fillId="34" borderId="18" xfId="384" applyNumberFormat="1" applyFont="1" applyFill="1" applyBorder="1" applyAlignment="1">
      <alignment horizontal="center" vertical="center" wrapText="1"/>
      <protection/>
    </xf>
    <xf numFmtId="199" fontId="81" fillId="34" borderId="8" xfId="0" applyNumberFormat="1" applyFont="1" applyFill="1" applyBorder="1" applyAlignment="1">
      <alignment horizontal="center" vertical="center"/>
    </xf>
    <xf numFmtId="195" fontId="78" fillId="34" borderId="17" xfId="0" applyNumberFormat="1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/>
    </xf>
    <xf numFmtId="1" fontId="78" fillId="34" borderId="18" xfId="384" applyNumberFormat="1" applyFont="1" applyFill="1" applyBorder="1" applyAlignment="1">
      <alignment horizontal="center" vertical="center" wrapText="1"/>
      <protection/>
    </xf>
    <xf numFmtId="199" fontId="90" fillId="34" borderId="8" xfId="0" applyNumberFormat="1" applyFont="1" applyFill="1" applyBorder="1" applyAlignment="1">
      <alignment horizontal="center" vertical="center" wrapText="1"/>
    </xf>
    <xf numFmtId="195" fontId="90" fillId="34" borderId="17" xfId="0" applyNumberFormat="1" applyFont="1" applyFill="1" applyBorder="1" applyAlignment="1">
      <alignment horizontal="center" vertical="center" wrapText="1"/>
    </xf>
    <xf numFmtId="195" fontId="81" fillId="34" borderId="17" xfId="0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195" fontId="81" fillId="34" borderId="17" xfId="0" applyNumberFormat="1" applyFont="1" applyFill="1" applyBorder="1" applyAlignment="1">
      <alignment horizontal="center" vertical="center"/>
    </xf>
    <xf numFmtId="197" fontId="78" fillId="34" borderId="0" xfId="0" applyNumberFormat="1" applyFont="1" applyFill="1" applyAlignment="1">
      <alignment/>
    </xf>
    <xf numFmtId="196" fontId="78" fillId="34" borderId="0" xfId="0" applyNumberFormat="1" applyFont="1" applyFill="1" applyAlignment="1">
      <alignment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5" fontId="81" fillId="34" borderId="8" xfId="0" applyNumberFormat="1" applyFont="1" applyFill="1" applyBorder="1" applyAlignment="1">
      <alignment horizontal="center" vertical="center" wrapText="1"/>
    </xf>
    <xf numFmtId="191" fontId="83" fillId="0" borderId="8" xfId="0" applyNumberFormat="1" applyFont="1" applyBorder="1" applyAlignment="1">
      <alignment horizontal="center" vertical="center" wrapText="1"/>
    </xf>
    <xf numFmtId="195" fontId="83" fillId="0" borderId="17" xfId="0" applyNumberFormat="1" applyFont="1" applyBorder="1" applyAlignment="1">
      <alignment horizontal="center" vertical="center" wrapText="1"/>
    </xf>
    <xf numFmtId="191" fontId="83" fillId="0" borderId="8" xfId="0" applyNumberFormat="1" applyFont="1" applyFill="1" applyBorder="1" applyAlignment="1">
      <alignment horizontal="center" vertical="center" wrapText="1"/>
    </xf>
    <xf numFmtId="191" fontId="83" fillId="0" borderId="17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right"/>
    </xf>
    <xf numFmtId="0" fontId="82" fillId="0" borderId="30" xfId="0" applyFont="1" applyBorder="1" applyAlignment="1">
      <alignment horizontal="left"/>
    </xf>
    <xf numFmtId="0" fontId="79" fillId="0" borderId="30" xfId="0" applyFont="1" applyBorder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80" fillId="0" borderId="0" xfId="0" applyFont="1" applyAlignment="1">
      <alignment horizontal="center"/>
    </xf>
    <xf numFmtId="0" fontId="80" fillId="0" borderId="0" xfId="388" applyFont="1" applyFill="1" applyBorder="1" applyAlignment="1">
      <alignment horizontal="center" vertical="center"/>
      <protection/>
    </xf>
    <xf numFmtId="0" fontId="78" fillId="0" borderId="27" xfId="0" applyFont="1" applyBorder="1" applyAlignment="1">
      <alignment horizontal="right"/>
    </xf>
    <xf numFmtId="0" fontId="78" fillId="0" borderId="27" xfId="388" applyFont="1" applyBorder="1" applyAlignment="1">
      <alignment horizontal="right" vertical="center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5" fillId="0" borderId="0" xfId="0" applyFont="1" applyBorder="1" applyAlignment="1">
      <alignment horizontal="center" vertical="center"/>
    </xf>
    <xf numFmtId="0" fontId="78" fillId="0" borderId="27" xfId="0" applyFont="1" applyBorder="1" applyAlignment="1">
      <alignment horizontal="right" vertical="center"/>
    </xf>
    <xf numFmtId="0" fontId="78" fillId="0" borderId="0" xfId="0" applyFont="1" applyAlignment="1">
      <alignment horizontal="center"/>
    </xf>
    <xf numFmtId="0" fontId="17" fillId="0" borderId="27" xfId="0" applyFont="1" applyBorder="1" applyAlignment="1">
      <alignment horizontal="right"/>
    </xf>
    <xf numFmtId="0" fontId="14" fillId="0" borderId="27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2" fillId="0" borderId="0" xfId="0" applyFont="1" applyAlignment="1">
      <alignment horizontal="center" vertical="center"/>
    </xf>
    <xf numFmtId="0" fontId="78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79" fillId="0" borderId="0" xfId="0" applyFont="1" applyFill="1" applyBorder="1" applyAlignment="1">
      <alignment horizontal="right"/>
    </xf>
    <xf numFmtId="0" fontId="82" fillId="0" borderId="0" xfId="0" applyFont="1" applyAlignment="1">
      <alignment horizontal="left" wrapText="1"/>
    </xf>
    <xf numFmtId="0" fontId="80" fillId="0" borderId="0" xfId="0" applyFont="1" applyFill="1" applyAlignment="1">
      <alignment horizontal="center" vertical="center"/>
    </xf>
    <xf numFmtId="0" fontId="8" fillId="0" borderId="0" xfId="383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11" fillId="33" borderId="0" xfId="383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right"/>
    </xf>
    <xf numFmtId="0" fontId="88" fillId="34" borderId="0" xfId="0" applyFont="1" applyFill="1" applyAlignment="1">
      <alignment horizontal="center"/>
    </xf>
    <xf numFmtId="0" fontId="78" fillId="34" borderId="0" xfId="0" applyFont="1" applyFill="1" applyAlignment="1">
      <alignment horizontal="right"/>
    </xf>
  </cellXfs>
  <cellStyles count="451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1" xfId="366"/>
    <cellStyle name="常规 18" xfId="367"/>
    <cellStyle name="常规 2" xfId="368"/>
    <cellStyle name="常规 2 2" xfId="369"/>
    <cellStyle name="常规 2 3" xfId="370"/>
    <cellStyle name="常规 2 4" xfId="371"/>
    <cellStyle name="常规 20" xfId="372"/>
    <cellStyle name="常规 3" xfId="373"/>
    <cellStyle name="常规 3 2" xfId="374"/>
    <cellStyle name="常规 3 3" xfId="375"/>
    <cellStyle name="常规 3 4" xfId="376"/>
    <cellStyle name="常规 4" xfId="377"/>
    <cellStyle name="常规 5" xfId="378"/>
    <cellStyle name="常规 6" xfId="379"/>
    <cellStyle name="常规 7" xfId="380"/>
    <cellStyle name="常规 8" xfId="381"/>
    <cellStyle name="常规_14" xfId="382"/>
    <cellStyle name="常规_15" xfId="383"/>
    <cellStyle name="常规_16" xfId="384"/>
    <cellStyle name="常规_2010109134837312" xfId="385"/>
    <cellStyle name="常规_2010109134837312 3" xfId="386"/>
    <cellStyle name="常规_20111785719500" xfId="387"/>
    <cellStyle name="常规_6" xfId="388"/>
    <cellStyle name="Hyperlink" xfId="389"/>
    <cellStyle name="分级显示行_1_Book1" xfId="390"/>
    <cellStyle name="分级显示列_1_Book1" xfId="391"/>
    <cellStyle name="好" xfId="392"/>
    <cellStyle name="好 2" xfId="393"/>
    <cellStyle name="好 3" xfId="394"/>
    <cellStyle name="好_Book1" xfId="395"/>
    <cellStyle name="好_Book1 2" xfId="396"/>
    <cellStyle name="好_Book1 3" xfId="397"/>
    <cellStyle name="好_Book1_1" xfId="398"/>
    <cellStyle name="好_Book1_1 2" xfId="399"/>
    <cellStyle name="好_Book1_1 3" xfId="400"/>
    <cellStyle name="汇总" xfId="401"/>
    <cellStyle name="汇总 2" xfId="402"/>
    <cellStyle name="汇总 3" xfId="403"/>
    <cellStyle name="Currency" xfId="404"/>
    <cellStyle name="Currency [0]" xfId="405"/>
    <cellStyle name="计算" xfId="406"/>
    <cellStyle name="计算 2" xfId="407"/>
    <cellStyle name="计算 3" xfId="408"/>
    <cellStyle name="检查单元格" xfId="409"/>
    <cellStyle name="检查单元格 2" xfId="410"/>
    <cellStyle name="检查单元格 3" xfId="411"/>
    <cellStyle name="解释性文本" xfId="412"/>
    <cellStyle name="解释性文本 2" xfId="413"/>
    <cellStyle name="解释性文本 3" xfId="414"/>
    <cellStyle name="借出原因" xfId="415"/>
    <cellStyle name="警告文本" xfId="416"/>
    <cellStyle name="警告文本 2" xfId="417"/>
    <cellStyle name="警告文本 3" xfId="418"/>
    <cellStyle name="链接单元格" xfId="419"/>
    <cellStyle name="链接单元格 2" xfId="420"/>
    <cellStyle name="链接单元格 3" xfId="421"/>
    <cellStyle name="普通_laroux" xfId="422"/>
    <cellStyle name="千分位[0]_laroux" xfId="423"/>
    <cellStyle name="千分位_laroux" xfId="424"/>
    <cellStyle name="千位[0]_ 方正PC" xfId="425"/>
    <cellStyle name="千位_ 方正PC" xfId="426"/>
    <cellStyle name="Comma" xfId="427"/>
    <cellStyle name="Comma [0]" xfId="428"/>
    <cellStyle name="强调 1" xfId="429"/>
    <cellStyle name="强调 1 2" xfId="430"/>
    <cellStyle name="强调 1 3" xfId="431"/>
    <cellStyle name="强调 2" xfId="432"/>
    <cellStyle name="强调 2 2" xfId="433"/>
    <cellStyle name="强调 2 3" xfId="434"/>
    <cellStyle name="强调 3" xfId="435"/>
    <cellStyle name="强调 3 2" xfId="436"/>
    <cellStyle name="强调 3 3" xfId="437"/>
    <cellStyle name="日期" xfId="438"/>
    <cellStyle name="商品名称" xfId="439"/>
    <cellStyle name="适中" xfId="440"/>
    <cellStyle name="适中 2" xfId="441"/>
    <cellStyle name="适中 3" xfId="442"/>
    <cellStyle name="输出" xfId="443"/>
    <cellStyle name="输出 2" xfId="444"/>
    <cellStyle name="输出 3" xfId="445"/>
    <cellStyle name="输入" xfId="446"/>
    <cellStyle name="输入 2" xfId="447"/>
    <cellStyle name="输入 3" xfId="448"/>
    <cellStyle name="数量" xfId="449"/>
    <cellStyle name="样式 1" xfId="450"/>
    <cellStyle name="Followed Hyperlink" xfId="451"/>
    <cellStyle name="昗弨_Pacific Region P&amp;L" xfId="452"/>
    <cellStyle name="着色 1" xfId="453"/>
    <cellStyle name="着色 2" xfId="454"/>
    <cellStyle name="着色 3" xfId="455"/>
    <cellStyle name="着色 4" xfId="456"/>
    <cellStyle name="着色 5" xfId="457"/>
    <cellStyle name="着色 6" xfId="458"/>
    <cellStyle name="寘嬫愗傝 [0.00]_Region Orders (2)" xfId="459"/>
    <cellStyle name="寘嬫愗傝_Region Orders (2)" xfId="460"/>
    <cellStyle name="注释" xfId="461"/>
    <cellStyle name="注释 2" xfId="462"/>
    <cellStyle name="注释 3" xfId="463"/>
    <cellStyle name="注释 4" xfId="4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5" name="文本框 5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6" name="文本框 6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="115" zoomScaleNormal="115" workbookViewId="0" topLeftCell="A1">
      <selection activeCell="C15" sqref="C15"/>
    </sheetView>
  </sheetViews>
  <sheetFormatPr defaultColWidth="9.00390625" defaultRowHeight="14.25"/>
  <cols>
    <col min="1" max="1" width="27.625" style="127" customWidth="1"/>
    <col min="2" max="2" width="14.00390625" style="127" customWidth="1"/>
    <col min="3" max="4" width="10.375" style="127" customWidth="1"/>
    <col min="5" max="12" width="9.25390625" style="127" customWidth="1"/>
    <col min="13" max="16384" width="9.00390625" style="127" customWidth="1"/>
  </cols>
  <sheetData>
    <row r="1" spans="1:4" ht="25.5" customHeight="1">
      <c r="A1" s="288" t="s">
        <v>0</v>
      </c>
      <c r="B1" s="288"/>
      <c r="C1" s="288"/>
      <c r="D1" s="288"/>
    </row>
    <row r="2" spans="1:4" ht="21" customHeight="1">
      <c r="A2" s="289"/>
      <c r="B2" s="289"/>
      <c r="C2" s="289"/>
      <c r="D2" s="289"/>
    </row>
    <row r="3" spans="1:4" ht="20.25" customHeight="1">
      <c r="A3" s="169" t="s">
        <v>366</v>
      </c>
      <c r="B3" s="169" t="s">
        <v>1</v>
      </c>
      <c r="C3" s="170" t="s">
        <v>2</v>
      </c>
      <c r="D3" s="171" t="s">
        <v>3</v>
      </c>
    </row>
    <row r="4" spans="1:6" ht="20.25" customHeight="1">
      <c r="A4" s="172" t="s">
        <v>4</v>
      </c>
      <c r="B4" s="173" t="s">
        <v>5</v>
      </c>
      <c r="C4" s="174">
        <v>664.5</v>
      </c>
      <c r="D4" s="175">
        <v>5.2</v>
      </c>
      <c r="E4" s="176"/>
      <c r="F4" s="177"/>
    </row>
    <row r="5" spans="1:6" ht="20.25" customHeight="1">
      <c r="A5" s="172" t="s">
        <v>6</v>
      </c>
      <c r="B5" s="173" t="s">
        <v>5</v>
      </c>
      <c r="C5" s="178" t="s">
        <v>7</v>
      </c>
      <c r="D5" s="175">
        <v>6.5</v>
      </c>
      <c r="E5" s="176"/>
      <c r="F5" s="177"/>
    </row>
    <row r="6" spans="1:6" ht="20.25" customHeight="1">
      <c r="A6" s="172" t="s">
        <v>8</v>
      </c>
      <c r="B6" s="173" t="s">
        <v>9</v>
      </c>
      <c r="C6" s="179">
        <v>16.35596696</v>
      </c>
      <c r="D6" s="175">
        <v>-5.2552306582</v>
      </c>
      <c r="E6" s="180"/>
      <c r="F6" s="177"/>
    </row>
    <row r="7" spans="1:7" ht="20.25" customHeight="1">
      <c r="A7" s="172" t="s">
        <v>10</v>
      </c>
      <c r="B7" s="173" t="s">
        <v>5</v>
      </c>
      <c r="C7" s="174" t="s">
        <v>11</v>
      </c>
      <c r="D7" s="175">
        <v>8</v>
      </c>
      <c r="E7" s="180"/>
      <c r="F7" s="177"/>
      <c r="G7" s="150"/>
    </row>
    <row r="8" spans="1:7" ht="20.25" customHeight="1">
      <c r="A8" s="172" t="s">
        <v>301</v>
      </c>
      <c r="B8" s="173" t="s">
        <v>5</v>
      </c>
      <c r="C8" s="174" t="s">
        <v>11</v>
      </c>
      <c r="D8" s="175">
        <v>-7.2</v>
      </c>
      <c r="E8" s="180"/>
      <c r="F8" s="181"/>
      <c r="G8" s="150"/>
    </row>
    <row r="9" spans="1:8" ht="20.25" customHeight="1">
      <c r="A9" s="172" t="s">
        <v>12</v>
      </c>
      <c r="B9" s="173" t="s">
        <v>5</v>
      </c>
      <c r="C9" s="174">
        <v>426.79</v>
      </c>
      <c r="D9" s="175">
        <v>8.4</v>
      </c>
      <c r="E9" s="180"/>
      <c r="F9" s="177"/>
      <c r="G9" s="150"/>
      <c r="H9" s="150"/>
    </row>
    <row r="10" spans="1:6" ht="20.25" customHeight="1">
      <c r="A10" s="172" t="s">
        <v>13</v>
      </c>
      <c r="B10" s="173" t="s">
        <v>5</v>
      </c>
      <c r="C10" s="174">
        <v>66.3469</v>
      </c>
      <c r="D10" s="175">
        <v>10.6</v>
      </c>
      <c r="E10" s="176"/>
      <c r="F10" s="177"/>
    </row>
    <row r="11" spans="1:6" ht="20.25" customHeight="1">
      <c r="A11" s="182" t="s">
        <v>367</v>
      </c>
      <c r="B11" s="173" t="s">
        <v>5</v>
      </c>
      <c r="C11" s="174">
        <v>38.8343</v>
      </c>
      <c r="D11" s="175">
        <v>11.1</v>
      </c>
      <c r="E11" s="176"/>
      <c r="F11" s="177"/>
    </row>
    <row r="12" spans="1:6" ht="20.25" customHeight="1">
      <c r="A12" s="172" t="s">
        <v>14</v>
      </c>
      <c r="B12" s="173" t="s">
        <v>5</v>
      </c>
      <c r="C12" s="179">
        <v>27.6306</v>
      </c>
      <c r="D12" s="175">
        <v>11.1</v>
      </c>
      <c r="E12" s="176"/>
      <c r="F12" s="177"/>
    </row>
    <row r="13" spans="1:7" ht="20.25" customHeight="1">
      <c r="A13" s="172" t="s">
        <v>15</v>
      </c>
      <c r="B13" s="173" t="s">
        <v>5</v>
      </c>
      <c r="C13" s="174">
        <v>2262.6927145646</v>
      </c>
      <c r="D13" s="175">
        <v>10.79626868954</v>
      </c>
      <c r="E13" s="176"/>
      <c r="F13" s="177"/>
      <c r="G13" s="183"/>
    </row>
    <row r="14" spans="1:8" ht="20.25" customHeight="1">
      <c r="A14" s="172" t="s">
        <v>16</v>
      </c>
      <c r="B14" s="173" t="s">
        <v>5</v>
      </c>
      <c r="C14" s="174">
        <v>1200.025523398</v>
      </c>
      <c r="D14" s="175">
        <v>12.196366036254958</v>
      </c>
      <c r="E14" s="176"/>
      <c r="F14" s="177"/>
      <c r="G14" s="183"/>
      <c r="H14" s="150"/>
    </row>
    <row r="15" spans="1:8" ht="20.25" customHeight="1">
      <c r="A15" s="172" t="s">
        <v>17</v>
      </c>
      <c r="B15" s="173" t="s">
        <v>368</v>
      </c>
      <c r="C15" s="179"/>
      <c r="D15" s="175"/>
      <c r="E15" s="180"/>
      <c r="F15" s="177"/>
      <c r="G15" s="150"/>
      <c r="H15" s="150"/>
    </row>
    <row r="16" spans="1:8" ht="20.25" customHeight="1">
      <c r="A16" s="172" t="s">
        <v>18</v>
      </c>
      <c r="B16" s="173" t="s">
        <v>19</v>
      </c>
      <c r="C16" s="184">
        <v>17149.50248156</v>
      </c>
      <c r="D16" s="185">
        <v>4.60202794486124</v>
      </c>
      <c r="E16" s="180"/>
      <c r="F16" s="177"/>
      <c r="G16" s="150"/>
      <c r="H16" s="150"/>
    </row>
    <row r="17" spans="1:8" ht="20.25" customHeight="1">
      <c r="A17" s="186" t="s">
        <v>369</v>
      </c>
      <c r="B17" s="187" t="s">
        <v>19</v>
      </c>
      <c r="C17" s="188">
        <v>9553</v>
      </c>
      <c r="D17" s="189">
        <v>7.506189511591277</v>
      </c>
      <c r="E17" s="180"/>
      <c r="F17" s="177"/>
      <c r="G17" s="150"/>
      <c r="H17" s="150"/>
    </row>
    <row r="18" spans="1:6" ht="21" customHeight="1">
      <c r="A18" s="290" t="s">
        <v>370</v>
      </c>
      <c r="B18" s="291"/>
      <c r="C18" s="291"/>
      <c r="D18" s="291"/>
      <c r="F18" s="177"/>
    </row>
    <row r="19" ht="21" customHeight="1"/>
    <row r="21" ht="12.75">
      <c r="G21" s="150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 topLeftCell="A1">
      <selection activeCell="E14" sqref="E14"/>
    </sheetView>
  </sheetViews>
  <sheetFormatPr defaultColWidth="9.00390625" defaultRowHeight="14.25"/>
  <cols>
    <col min="1" max="1" width="29.75390625" style="0" customWidth="1"/>
    <col min="2" max="2" width="9.75390625" style="6" customWidth="1"/>
    <col min="3" max="3" width="9.75390625" style="50" customWidth="1"/>
    <col min="4" max="4" width="4.00390625" style="0" customWidth="1"/>
    <col min="5" max="5" width="37.875" style="0" customWidth="1"/>
    <col min="6" max="6" width="10.625" style="6" customWidth="1"/>
    <col min="7" max="7" width="10.625" style="51" customWidth="1"/>
    <col min="8" max="8" width="17.00390625" style="6" customWidth="1"/>
    <col min="9" max="9" width="7.875" style="6" customWidth="1"/>
    <col min="10" max="14" width="7.875" style="0" customWidth="1"/>
    <col min="15" max="15" width="9.00390625" style="0" customWidth="1"/>
    <col min="16" max="16" width="10.50390625" style="0" bestFit="1" customWidth="1"/>
  </cols>
  <sheetData>
    <row r="1" spans="1:8" ht="32.25" customHeight="1">
      <c r="A1" s="314" t="s">
        <v>189</v>
      </c>
      <c r="B1" s="314"/>
      <c r="C1" s="314"/>
      <c r="D1" s="52"/>
      <c r="E1" s="315" t="s">
        <v>190</v>
      </c>
      <c r="F1" s="315"/>
      <c r="G1" s="315"/>
      <c r="H1" s="53"/>
    </row>
    <row r="2" spans="1:7" ht="23.25" customHeight="1">
      <c r="A2" s="316" t="s">
        <v>191</v>
      </c>
      <c r="B2" s="316"/>
      <c r="C2" s="316"/>
      <c r="E2" s="54"/>
      <c r="F2" s="317"/>
      <c r="G2" s="317"/>
    </row>
    <row r="3" spans="1:7" ht="23.25" customHeight="1">
      <c r="A3" s="55" t="s">
        <v>57</v>
      </c>
      <c r="B3" s="56" t="s">
        <v>2</v>
      </c>
      <c r="C3" s="57" t="s">
        <v>3</v>
      </c>
      <c r="D3" s="24"/>
      <c r="E3" s="58" t="s">
        <v>192</v>
      </c>
      <c r="F3" s="56" t="s">
        <v>2</v>
      </c>
      <c r="G3" s="57" t="s">
        <v>3</v>
      </c>
    </row>
    <row r="4" spans="1:10" ht="23.25" customHeight="1">
      <c r="A4" s="59" t="s">
        <v>193</v>
      </c>
      <c r="B4" s="60">
        <v>426.79</v>
      </c>
      <c r="C4" s="33">
        <v>8.4</v>
      </c>
      <c r="D4" s="24"/>
      <c r="E4" s="59" t="s">
        <v>194</v>
      </c>
      <c r="F4" s="61">
        <v>50.21</v>
      </c>
      <c r="G4" s="62">
        <v>10.5</v>
      </c>
      <c r="I4" s="51"/>
      <c r="J4" s="40"/>
    </row>
    <row r="5" spans="1:10" ht="23.25" customHeight="1">
      <c r="A5" s="59" t="s">
        <v>195</v>
      </c>
      <c r="B5" s="63">
        <v>205.16</v>
      </c>
      <c r="C5" s="64">
        <v>9.4</v>
      </c>
      <c r="D5" s="24"/>
      <c r="E5" s="59" t="s">
        <v>196</v>
      </c>
      <c r="F5" s="61">
        <v>8.12</v>
      </c>
      <c r="G5" s="62">
        <v>18.9</v>
      </c>
      <c r="I5" s="51"/>
      <c r="J5" s="40"/>
    </row>
    <row r="6" spans="1:10" ht="23.25" customHeight="1">
      <c r="A6" s="59" t="s">
        <v>197</v>
      </c>
      <c r="B6" s="65">
        <v>13.67</v>
      </c>
      <c r="C6" s="64">
        <v>8.7</v>
      </c>
      <c r="D6" s="24"/>
      <c r="E6" s="59" t="s">
        <v>198</v>
      </c>
      <c r="F6" s="61">
        <v>7.19</v>
      </c>
      <c r="G6" s="62">
        <v>12.7</v>
      </c>
      <c r="I6" s="51"/>
      <c r="J6" s="40"/>
    </row>
    <row r="7" spans="1:10" ht="23.25" customHeight="1">
      <c r="A7" s="59" t="s">
        <v>199</v>
      </c>
      <c r="B7" s="33">
        <f>B5/B4*100</f>
        <v>48.070479626982824</v>
      </c>
      <c r="C7" s="33"/>
      <c r="D7" s="24"/>
      <c r="E7" s="59" t="s">
        <v>200</v>
      </c>
      <c r="F7" s="61">
        <v>0.84</v>
      </c>
      <c r="G7" s="62">
        <v>-18.2</v>
      </c>
      <c r="I7" s="51"/>
      <c r="J7" s="40"/>
    </row>
    <row r="8" spans="1:10" ht="23.25" customHeight="1">
      <c r="A8" s="59" t="s">
        <v>201</v>
      </c>
      <c r="B8" s="66"/>
      <c r="C8" s="65"/>
      <c r="D8" s="24"/>
      <c r="E8" s="59" t="s">
        <v>202</v>
      </c>
      <c r="F8" s="61">
        <v>1.64</v>
      </c>
      <c r="G8" s="62">
        <v>17.4</v>
      </c>
      <c r="I8" s="51"/>
      <c r="J8" s="40"/>
    </row>
    <row r="9" spans="1:10" ht="23.25" customHeight="1">
      <c r="A9" s="59" t="s">
        <v>203</v>
      </c>
      <c r="B9" s="63">
        <v>181.69</v>
      </c>
      <c r="C9" s="33">
        <v>22.3</v>
      </c>
      <c r="D9" s="67"/>
      <c r="E9" s="59" t="s">
        <v>204</v>
      </c>
      <c r="F9" s="61">
        <v>5.05</v>
      </c>
      <c r="G9" s="62">
        <v>12.7</v>
      </c>
      <c r="I9" s="51"/>
      <c r="J9" s="40"/>
    </row>
    <row r="10" spans="1:12" ht="23.25" customHeight="1">
      <c r="A10" s="59" t="s">
        <v>205</v>
      </c>
      <c r="B10" s="63">
        <v>151.42</v>
      </c>
      <c r="C10" s="33">
        <v>8.8</v>
      </c>
      <c r="D10" s="24"/>
      <c r="E10" s="59" t="s">
        <v>206</v>
      </c>
      <c r="F10" s="61">
        <v>1.11</v>
      </c>
      <c r="G10" s="62">
        <v>-54.1</v>
      </c>
      <c r="I10" s="51"/>
      <c r="J10" s="40"/>
      <c r="L10" s="40"/>
    </row>
    <row r="11" spans="1:10" ht="23.25" customHeight="1">
      <c r="A11" s="59" t="s">
        <v>207</v>
      </c>
      <c r="B11" s="63">
        <v>2.28</v>
      </c>
      <c r="C11" s="33">
        <v>1.7</v>
      </c>
      <c r="D11" s="24"/>
      <c r="E11" s="59" t="s">
        <v>208</v>
      </c>
      <c r="F11" s="61">
        <v>0.46</v>
      </c>
      <c r="G11" s="62">
        <v>-27.9</v>
      </c>
      <c r="I11" s="51"/>
      <c r="J11" s="40"/>
    </row>
    <row r="12" spans="1:10" ht="23.25" customHeight="1">
      <c r="A12" s="68" t="s">
        <v>209</v>
      </c>
      <c r="B12" s="69">
        <v>17</v>
      </c>
      <c r="C12" s="70">
        <v>8.4</v>
      </c>
      <c r="D12" s="24"/>
      <c r="E12" s="59" t="s">
        <v>210</v>
      </c>
      <c r="F12" s="71">
        <v>0.0028</v>
      </c>
      <c r="G12" s="62">
        <v>-29.2</v>
      </c>
      <c r="I12" s="51"/>
      <c r="J12" s="40"/>
    </row>
    <row r="13" spans="2:10" ht="23.25" customHeight="1">
      <c r="B13"/>
      <c r="C13"/>
      <c r="E13" s="59" t="s">
        <v>211</v>
      </c>
      <c r="F13" s="61">
        <v>6.91</v>
      </c>
      <c r="G13" s="62">
        <v>10.2</v>
      </c>
      <c r="I13" s="51"/>
      <c r="J13" s="40"/>
    </row>
    <row r="14" spans="2:10" ht="23.25" customHeight="1">
      <c r="B14"/>
      <c r="C14"/>
      <c r="D14" s="1"/>
      <c r="E14" s="59" t="s">
        <v>212</v>
      </c>
      <c r="F14" s="61">
        <v>10.98</v>
      </c>
      <c r="G14" s="62">
        <v>18.7</v>
      </c>
      <c r="I14" s="51"/>
      <c r="J14" s="40"/>
    </row>
    <row r="15" spans="1:10" ht="23.25" customHeight="1">
      <c r="A15" s="6"/>
      <c r="C15"/>
      <c r="D15" s="1"/>
      <c r="E15" s="59" t="s">
        <v>213</v>
      </c>
      <c r="F15" s="61">
        <v>15.74</v>
      </c>
      <c r="G15" s="62">
        <v>16.8</v>
      </c>
      <c r="I15" s="51"/>
      <c r="J15" s="40"/>
    </row>
    <row r="16" spans="3:10" ht="23.25" customHeight="1">
      <c r="C16"/>
      <c r="D16" s="1"/>
      <c r="E16" s="59" t="s">
        <v>214</v>
      </c>
      <c r="F16" s="61">
        <v>48.96</v>
      </c>
      <c r="G16" s="62">
        <v>1.5</v>
      </c>
      <c r="I16" s="51"/>
      <c r="J16" s="40"/>
    </row>
    <row r="17" spans="1:4" ht="23.25" customHeight="1">
      <c r="A17" s="6"/>
      <c r="C17"/>
      <c r="D17" s="1"/>
    </row>
    <row r="18" spans="4:7" ht="22.5" customHeight="1">
      <c r="D18" s="1"/>
      <c r="F18"/>
      <c r="G18"/>
    </row>
    <row r="19" spans="6:9" ht="23.25" customHeight="1">
      <c r="F19"/>
      <c r="G19"/>
      <c r="H19"/>
      <c r="I19"/>
    </row>
    <row r="20" spans="6:9" ht="21" customHeight="1">
      <c r="F20"/>
      <c r="G20"/>
      <c r="H20"/>
      <c r="I20"/>
    </row>
    <row r="21" spans="6:9" ht="16.5" customHeight="1">
      <c r="F21"/>
      <c r="G21"/>
      <c r="H21"/>
      <c r="I21"/>
    </row>
    <row r="22" spans="8:9" ht="16.5" customHeight="1">
      <c r="H22"/>
      <c r="I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5">
      <c r="B29"/>
      <c r="C29"/>
      <c r="F29"/>
      <c r="G29"/>
      <c r="H29"/>
      <c r="I29"/>
    </row>
    <row r="30" spans="2:7" ht="15">
      <c r="B30"/>
      <c r="C30"/>
      <c r="F30"/>
      <c r="G30"/>
    </row>
    <row r="31" spans="6:7" ht="15">
      <c r="F31"/>
      <c r="G31"/>
    </row>
    <row r="32" spans="6:7" ht="15">
      <c r="F32"/>
      <c r="G32"/>
    </row>
    <row r="33" spans="6:7" ht="15">
      <c r="F33"/>
      <c r="G33"/>
    </row>
    <row r="34" spans="6:7" ht="15"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zoomScale="85" zoomScaleNormal="85" workbookViewId="0" topLeftCell="A4">
      <selection activeCell="E16" sqref="E16"/>
    </sheetView>
  </sheetViews>
  <sheetFormatPr defaultColWidth="9.00390625" defaultRowHeight="29.25" customHeight="1"/>
  <cols>
    <col min="1" max="1" width="57.375" style="3" customWidth="1"/>
    <col min="2" max="2" width="10.375" style="3" customWidth="1"/>
    <col min="3" max="4" width="13.125" style="3" customWidth="1"/>
    <col min="5" max="16384" width="9.00390625" style="3" customWidth="1"/>
  </cols>
  <sheetData>
    <row r="1" spans="1:7" ht="29.25" customHeight="1">
      <c r="A1" s="294" t="s">
        <v>215</v>
      </c>
      <c r="B1" s="294"/>
      <c r="C1" s="294"/>
      <c r="D1" s="294"/>
      <c r="E1" s="320"/>
      <c r="F1" s="320"/>
      <c r="G1" s="320"/>
    </row>
    <row r="2" spans="3:7" ht="29.25" customHeight="1">
      <c r="C2" s="10"/>
      <c r="E2" s="320"/>
      <c r="F2" s="320"/>
      <c r="G2" s="320"/>
    </row>
    <row r="3" spans="1:4" ht="44.25" customHeight="1">
      <c r="A3" s="38" t="s">
        <v>57</v>
      </c>
      <c r="B3" s="38" t="s">
        <v>1</v>
      </c>
      <c r="C3" s="42" t="s">
        <v>2</v>
      </c>
      <c r="D3" s="39" t="s">
        <v>3</v>
      </c>
    </row>
    <row r="4" spans="1:4" ht="44.25" customHeight="1">
      <c r="A4" s="43" t="s">
        <v>216</v>
      </c>
      <c r="B4" s="44" t="s">
        <v>62</v>
      </c>
      <c r="C4" s="45">
        <v>115</v>
      </c>
      <c r="D4" s="46">
        <v>10.6</v>
      </c>
    </row>
    <row r="5" spans="1:4" ht="44.25" customHeight="1">
      <c r="A5" s="43" t="s">
        <v>217</v>
      </c>
      <c r="B5" s="44" t="s">
        <v>5</v>
      </c>
      <c r="C5" s="47">
        <v>27.09961</v>
      </c>
      <c r="D5" s="48">
        <v>-19.05</v>
      </c>
    </row>
    <row r="6" spans="1:4" ht="44.25" customHeight="1">
      <c r="A6" s="43" t="s">
        <v>218</v>
      </c>
      <c r="B6" s="44" t="s">
        <v>5</v>
      </c>
      <c r="C6" s="47">
        <v>1.60611</v>
      </c>
      <c r="D6" s="48">
        <v>-56.12</v>
      </c>
    </row>
    <row r="7" spans="1:4" ht="44.25" customHeight="1">
      <c r="A7" s="43" t="s">
        <v>219</v>
      </c>
      <c r="B7" s="44" t="s">
        <v>5</v>
      </c>
      <c r="C7" s="47">
        <v>6.82476</v>
      </c>
      <c r="D7" s="48">
        <v>-17.4</v>
      </c>
    </row>
    <row r="8" spans="1:4" ht="44.25" customHeight="1">
      <c r="A8" s="43" t="s">
        <v>220</v>
      </c>
      <c r="B8" s="44" t="s">
        <v>5</v>
      </c>
      <c r="C8" s="47">
        <v>3.3159</v>
      </c>
      <c r="D8" s="48">
        <v>-16.5</v>
      </c>
    </row>
    <row r="9" spans="1:4" ht="44.25" customHeight="1">
      <c r="A9" s="43" t="s">
        <v>221</v>
      </c>
      <c r="B9" s="44" t="s">
        <v>5</v>
      </c>
      <c r="C9" s="47">
        <v>1.6082</v>
      </c>
      <c r="D9" s="48">
        <v>-28.81</v>
      </c>
    </row>
    <row r="10" spans="1:4" ht="44.25" customHeight="1">
      <c r="A10" s="43" t="s">
        <v>222</v>
      </c>
      <c r="B10" s="44" t="s">
        <v>5</v>
      </c>
      <c r="C10" s="47">
        <v>0.73648</v>
      </c>
      <c r="D10" s="48">
        <v>4.53</v>
      </c>
    </row>
    <row r="11" spans="1:4" ht="44.25" customHeight="1">
      <c r="A11" s="43" t="s">
        <v>223</v>
      </c>
      <c r="B11" s="44" t="s">
        <v>5</v>
      </c>
      <c r="C11" s="47">
        <v>1.14476</v>
      </c>
      <c r="D11" s="49">
        <v>4.39</v>
      </c>
    </row>
    <row r="12" spans="1:4" ht="44.25" customHeight="1">
      <c r="A12" s="43" t="s">
        <v>224</v>
      </c>
      <c r="B12" s="44" t="s">
        <v>5</v>
      </c>
      <c r="C12" s="47">
        <v>0.01942</v>
      </c>
      <c r="D12" s="48">
        <v>-91.6</v>
      </c>
    </row>
    <row r="13" spans="1:4" ht="29.25" customHeight="1">
      <c r="A13" s="318" t="s">
        <v>365</v>
      </c>
      <c r="B13" s="319"/>
      <c r="C13" s="319"/>
      <c r="D13" s="319"/>
    </row>
  </sheetData>
  <sheetProtection/>
  <mergeCells count="3">
    <mergeCell ref="A1:D1"/>
    <mergeCell ref="A13:D13"/>
    <mergeCell ref="E1:G2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workbookViewId="0" topLeftCell="A1">
      <selection activeCell="F8" sqref="F8"/>
    </sheetView>
  </sheetViews>
  <sheetFormatPr defaultColWidth="9.00390625" defaultRowHeight="14.25"/>
  <cols>
    <col min="1" max="1" width="23.375" style="193" customWidth="1"/>
    <col min="2" max="3" width="12.75390625" style="193" customWidth="1"/>
    <col min="4" max="4" width="16.875" style="193" customWidth="1"/>
    <col min="5" max="6" width="9.00390625" style="193" customWidth="1"/>
    <col min="7" max="7" width="7.25390625" style="193" customWidth="1"/>
    <col min="8" max="16384" width="9.00390625" style="193" customWidth="1"/>
  </cols>
  <sheetData>
    <row r="1" spans="1:4" ht="38.25" customHeight="1">
      <c r="A1" s="315" t="s">
        <v>225</v>
      </c>
      <c r="B1" s="315"/>
      <c r="C1" s="315"/>
      <c r="D1" s="192"/>
    </row>
    <row r="2" spans="1:3" ht="19.5" customHeight="1">
      <c r="A2" s="321" t="s">
        <v>226</v>
      </c>
      <c r="B2" s="321"/>
      <c r="C2" s="321"/>
    </row>
    <row r="3" spans="1:4" ht="30.75" customHeight="1">
      <c r="A3" s="194" t="s">
        <v>57</v>
      </c>
      <c r="B3" s="195" t="s">
        <v>2</v>
      </c>
      <c r="C3" s="196" t="s">
        <v>3</v>
      </c>
      <c r="D3" s="197"/>
    </row>
    <row r="4" spans="1:7" ht="30.75" customHeight="1">
      <c r="A4" s="198" t="s">
        <v>227</v>
      </c>
      <c r="B4" s="195">
        <v>663469</v>
      </c>
      <c r="C4" s="199">
        <v>10.6</v>
      </c>
      <c r="D4" s="200"/>
      <c r="G4" s="201"/>
    </row>
    <row r="5" spans="1:7" ht="30.75" customHeight="1">
      <c r="A5" s="198" t="s">
        <v>228</v>
      </c>
      <c r="B5" s="195">
        <v>275126</v>
      </c>
      <c r="C5" s="199">
        <v>9.9</v>
      </c>
      <c r="D5" s="200"/>
      <c r="G5" s="201"/>
    </row>
    <row r="6" spans="1:7" ht="30.75" customHeight="1">
      <c r="A6" s="198" t="s">
        <v>229</v>
      </c>
      <c r="B6" s="195">
        <v>129414</v>
      </c>
      <c r="C6" s="199">
        <v>31.9</v>
      </c>
      <c r="D6" s="200"/>
      <c r="G6" s="201"/>
    </row>
    <row r="7" spans="1:7" ht="30.75" customHeight="1">
      <c r="A7" s="198" t="s">
        <v>230</v>
      </c>
      <c r="B7" s="195">
        <v>84588</v>
      </c>
      <c r="C7" s="199">
        <v>-2.6</v>
      </c>
      <c r="D7" s="200"/>
      <c r="G7" s="201"/>
    </row>
    <row r="8" spans="1:7" ht="30.75" customHeight="1">
      <c r="A8" s="198" t="s">
        <v>231</v>
      </c>
      <c r="B8" s="195">
        <v>50347</v>
      </c>
      <c r="C8" s="199">
        <v>-10.7</v>
      </c>
      <c r="D8" s="200"/>
      <c r="G8" s="201"/>
    </row>
    <row r="9" spans="1:7" ht="30.75" customHeight="1">
      <c r="A9" s="198" t="s">
        <v>232</v>
      </c>
      <c r="B9" s="195">
        <v>10777</v>
      </c>
      <c r="C9" s="199">
        <v>20.2</v>
      </c>
      <c r="D9" s="200"/>
      <c r="G9" s="201"/>
    </row>
    <row r="10" spans="1:7" ht="30.75" customHeight="1">
      <c r="A10" s="198" t="s">
        <v>233</v>
      </c>
      <c r="B10" s="195">
        <v>388343</v>
      </c>
      <c r="C10" s="199">
        <v>11.1</v>
      </c>
      <c r="D10" s="200"/>
      <c r="G10" s="201"/>
    </row>
    <row r="11" spans="1:7" ht="30.75" customHeight="1">
      <c r="A11" s="198" t="s">
        <v>234</v>
      </c>
      <c r="B11" s="195">
        <v>276306</v>
      </c>
      <c r="C11" s="199">
        <v>11.1</v>
      </c>
      <c r="D11" s="200"/>
      <c r="G11" s="201"/>
    </row>
    <row r="12" spans="1:7" ht="30.75" customHeight="1">
      <c r="A12" s="198" t="s">
        <v>235</v>
      </c>
      <c r="B12" s="195">
        <v>112037</v>
      </c>
      <c r="C12" s="199">
        <v>11.1</v>
      </c>
      <c r="D12" s="200"/>
      <c r="G12" s="201"/>
    </row>
    <row r="13" spans="1:7" ht="30.75" customHeight="1">
      <c r="A13" s="198" t="s">
        <v>236</v>
      </c>
      <c r="B13" s="202">
        <v>71.1</v>
      </c>
      <c r="C13" s="199"/>
      <c r="D13" s="200"/>
      <c r="G13" s="201"/>
    </row>
    <row r="14" ht="21.75" customHeight="1"/>
    <row r="15" ht="21.75" customHeight="1">
      <c r="D15" s="203"/>
    </row>
    <row r="16" ht="21.75" customHeight="1"/>
    <row r="17" ht="21.75" customHeight="1"/>
    <row r="18" ht="21.75" customHeight="1"/>
    <row r="19" spans="2:3" ht="21.75" customHeight="1">
      <c r="B19" s="204"/>
      <c r="C19" s="205"/>
    </row>
    <row r="20" spans="2:3" ht="21.75" customHeight="1">
      <c r="B20" s="204"/>
      <c r="C20" s="205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C25"/>
  <sheetViews>
    <sheetView workbookViewId="0" topLeftCell="A1">
      <selection activeCell="E14" sqref="E14"/>
    </sheetView>
  </sheetViews>
  <sheetFormatPr defaultColWidth="9.00390625" defaultRowHeight="14.25"/>
  <cols>
    <col min="1" max="1" width="28.50390625" style="193" customWidth="1"/>
    <col min="2" max="3" width="15.25390625" style="193" customWidth="1"/>
    <col min="4" max="16384" width="9.00390625" style="193" customWidth="1"/>
  </cols>
  <sheetData>
    <row r="1" spans="1:3" ht="25.5" customHeight="1">
      <c r="A1" s="288" t="s">
        <v>237</v>
      </c>
      <c r="B1" s="288"/>
      <c r="C1" s="288"/>
    </row>
    <row r="2" spans="1:3" ht="15" customHeight="1">
      <c r="A2" s="310"/>
      <c r="B2" s="310"/>
      <c r="C2" s="310"/>
    </row>
    <row r="3" spans="1:3" ht="20.25" customHeight="1">
      <c r="A3" s="206" t="s">
        <v>57</v>
      </c>
      <c r="B3" s="207" t="s">
        <v>238</v>
      </c>
      <c r="C3" s="196" t="s">
        <v>3</v>
      </c>
    </row>
    <row r="4" spans="1:3" ht="21.75" customHeight="1">
      <c r="A4" s="208" t="s">
        <v>239</v>
      </c>
      <c r="B4" s="209">
        <v>2262.6927145646</v>
      </c>
      <c r="C4" s="210">
        <v>10.79626868954</v>
      </c>
    </row>
    <row r="5" spans="1:3" ht="21.75" customHeight="1">
      <c r="A5" s="208" t="s">
        <v>240</v>
      </c>
      <c r="B5" s="209">
        <v>1814.4606920051</v>
      </c>
      <c r="C5" s="210">
        <v>16.268437869998166</v>
      </c>
    </row>
    <row r="6" spans="1:3" ht="21.75" customHeight="1">
      <c r="A6" s="208" t="s">
        <v>241</v>
      </c>
      <c r="B6" s="209">
        <v>353.416647631</v>
      </c>
      <c r="C6" s="210">
        <v>5.7600296005530405</v>
      </c>
    </row>
    <row r="7" spans="1:3" ht="21.75" customHeight="1">
      <c r="A7" s="208" t="s">
        <v>242</v>
      </c>
      <c r="B7" s="209">
        <v>1461.0440443741</v>
      </c>
      <c r="C7" s="210">
        <v>19.131735792804538</v>
      </c>
    </row>
    <row r="8" spans="1:3" ht="21.75" customHeight="1">
      <c r="A8" s="208" t="s">
        <v>243</v>
      </c>
      <c r="B8" s="209">
        <v>196.830539079</v>
      </c>
      <c r="C8" s="210">
        <v>-13.553209600093618</v>
      </c>
    </row>
    <row r="9" spans="1:3" ht="21.75" customHeight="1">
      <c r="A9" s="208" t="s">
        <v>241</v>
      </c>
      <c r="B9" s="209">
        <v>142.6273824869</v>
      </c>
      <c r="C9" s="210">
        <v>-7.204999426241487</v>
      </c>
    </row>
    <row r="10" spans="1:3" ht="21.75" customHeight="1">
      <c r="A10" s="208" t="s">
        <v>242</v>
      </c>
      <c r="B10" s="209">
        <v>54.203156592099994</v>
      </c>
      <c r="C10" s="210">
        <v>-26.740845628777077</v>
      </c>
    </row>
    <row r="11" spans="1:3" ht="21.75" customHeight="1">
      <c r="A11" s="208" t="s">
        <v>244</v>
      </c>
      <c r="B11" s="209">
        <v>240.89573194400003</v>
      </c>
      <c r="C11" s="210">
        <v>-5.062314037471028</v>
      </c>
    </row>
    <row r="12" spans="1:3" ht="21.75" customHeight="1">
      <c r="A12" s="208" t="s">
        <v>245</v>
      </c>
      <c r="B12" s="209">
        <v>19.3462961175</v>
      </c>
      <c r="C12" s="210">
        <v>-5.149987984680138</v>
      </c>
    </row>
    <row r="13" spans="1:3" ht="21.75" customHeight="1">
      <c r="A13" s="208" t="s">
        <v>246</v>
      </c>
      <c r="B13" s="209">
        <v>221.5494358265</v>
      </c>
      <c r="C13" s="210">
        <v>-5.054650415927197</v>
      </c>
    </row>
    <row r="14" spans="1:3" ht="21.75" customHeight="1">
      <c r="A14" s="208" t="s">
        <v>247</v>
      </c>
      <c r="B14" s="209">
        <v>10.271174953600001</v>
      </c>
      <c r="C14" s="210" t="s">
        <v>364</v>
      </c>
    </row>
    <row r="15" spans="1:3" ht="21.75" customHeight="1">
      <c r="A15" s="211" t="s">
        <v>248</v>
      </c>
      <c r="B15" s="209">
        <v>1200.025523398</v>
      </c>
      <c r="C15" s="210">
        <v>12.196366036254958</v>
      </c>
    </row>
    <row r="16" spans="1:3" ht="21.75" customHeight="1">
      <c r="A16" s="211" t="s">
        <v>249</v>
      </c>
      <c r="B16" s="209">
        <v>466.4617225198</v>
      </c>
      <c r="C16" s="210">
        <v>10.890336524654831</v>
      </c>
    </row>
    <row r="17" spans="1:3" ht="21.75" customHeight="1">
      <c r="A17" s="211" t="s">
        <v>250</v>
      </c>
      <c r="B17" s="209">
        <v>174.4639472734</v>
      </c>
      <c r="C17" s="210">
        <v>36.665973125168506</v>
      </c>
    </row>
    <row r="18" spans="1:3" ht="21.75" customHeight="1">
      <c r="A18" s="211" t="s">
        <v>251</v>
      </c>
      <c r="B18" s="209">
        <v>291.9977752464</v>
      </c>
      <c r="C18" s="210">
        <v>-0.34007590775007035</v>
      </c>
    </row>
    <row r="19" spans="1:3" ht="21.75" customHeight="1">
      <c r="A19" s="211" t="s">
        <v>252</v>
      </c>
      <c r="B19" s="209">
        <v>733.5455645755001</v>
      </c>
      <c r="C19" s="210">
        <v>13.043541724752505</v>
      </c>
    </row>
    <row r="20" spans="1:3" ht="21.75" customHeight="1">
      <c r="A20" s="211" t="s">
        <v>250</v>
      </c>
      <c r="B20" s="209">
        <v>134.4796174005</v>
      </c>
      <c r="C20" s="210">
        <v>-2.8747762300395663</v>
      </c>
    </row>
    <row r="21" spans="1:3" ht="21.75" customHeight="1">
      <c r="A21" s="211" t="s">
        <v>251</v>
      </c>
      <c r="B21" s="209">
        <v>490.42176863860004</v>
      </c>
      <c r="C21" s="210">
        <v>20.66869751527769</v>
      </c>
    </row>
    <row r="24" ht="15">
      <c r="B24" s="212"/>
    </row>
    <row r="25" ht="15">
      <c r="C25" s="213"/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 topLeftCell="A1">
      <selection activeCell="J8" sqref="J8"/>
    </sheetView>
  </sheetViews>
  <sheetFormatPr defaultColWidth="9.00390625" defaultRowHeight="14.25"/>
  <cols>
    <col min="1" max="1" width="20.25390625" style="193" customWidth="1"/>
    <col min="2" max="2" width="9.00390625" style="193" customWidth="1"/>
    <col min="3" max="6" width="12.00390625" style="193" customWidth="1"/>
    <col min="7" max="7" width="13.625" style="193" customWidth="1"/>
    <col min="8" max="16384" width="9.00390625" style="193" customWidth="1"/>
  </cols>
  <sheetData>
    <row r="1" spans="1:6" ht="33.75" customHeight="1">
      <c r="A1" s="322" t="s">
        <v>253</v>
      </c>
      <c r="B1" s="322"/>
      <c r="C1" s="322"/>
      <c r="D1" s="322"/>
      <c r="E1" s="322"/>
      <c r="F1" s="322"/>
    </row>
    <row r="2" ht="17.25" customHeight="1">
      <c r="A2" s="214"/>
    </row>
    <row r="3" spans="1:6" ht="38.25" customHeight="1">
      <c r="A3" s="215" t="s">
        <v>57</v>
      </c>
      <c r="B3" s="216" t="s">
        <v>1</v>
      </c>
      <c r="C3" s="216" t="s">
        <v>58</v>
      </c>
      <c r="D3" s="216" t="s">
        <v>254</v>
      </c>
      <c r="E3" s="216" t="s">
        <v>255</v>
      </c>
      <c r="F3" s="217" t="s">
        <v>254</v>
      </c>
    </row>
    <row r="4" spans="1:6" ht="38.25" customHeight="1">
      <c r="A4" s="218" t="s">
        <v>256</v>
      </c>
      <c r="B4" s="216" t="s">
        <v>257</v>
      </c>
      <c r="C4" s="216">
        <v>315.2</v>
      </c>
      <c r="D4" s="219">
        <v>0.9</v>
      </c>
      <c r="E4" s="216">
        <v>2237.7</v>
      </c>
      <c r="F4" s="220">
        <v>25.43</v>
      </c>
    </row>
    <row r="5" spans="1:6" ht="38.25" customHeight="1">
      <c r="A5" s="218" t="s">
        <v>258</v>
      </c>
      <c r="B5" s="216" t="s">
        <v>257</v>
      </c>
      <c r="C5" s="216">
        <v>315.2</v>
      </c>
      <c r="D5" s="219">
        <v>0.9</v>
      </c>
      <c r="E5" s="216">
        <v>2237.7</v>
      </c>
      <c r="F5" s="220">
        <v>25.43</v>
      </c>
    </row>
    <row r="6" spans="1:11" ht="38.25" customHeight="1">
      <c r="A6" s="218" t="s">
        <v>259</v>
      </c>
      <c r="B6" s="216" t="s">
        <v>257</v>
      </c>
      <c r="C6" s="216">
        <v>0</v>
      </c>
      <c r="D6" s="219" t="s">
        <v>11</v>
      </c>
      <c r="E6" s="216">
        <v>0</v>
      </c>
      <c r="F6" s="220" t="s">
        <v>11</v>
      </c>
      <c r="H6" s="311"/>
      <c r="I6" s="311"/>
      <c r="J6" s="311"/>
      <c r="K6" s="311"/>
    </row>
    <row r="7" spans="1:6" ht="38.25" customHeight="1">
      <c r="A7" s="218" t="s">
        <v>260</v>
      </c>
      <c r="B7" s="216" t="s">
        <v>5</v>
      </c>
      <c r="C7" s="221">
        <v>18.02899</v>
      </c>
      <c r="D7" s="219">
        <v>-4.61</v>
      </c>
      <c r="E7" s="222">
        <v>134.35438</v>
      </c>
      <c r="F7" s="220">
        <v>25.23</v>
      </c>
    </row>
    <row r="8" spans="1:6" ht="38.25" customHeight="1">
      <c r="A8" s="218" t="s">
        <v>261</v>
      </c>
      <c r="B8" s="216" t="s">
        <v>5</v>
      </c>
      <c r="C8" s="221">
        <v>18.02899</v>
      </c>
      <c r="D8" s="219">
        <v>-4.61</v>
      </c>
      <c r="E8" s="222">
        <v>134.35438</v>
      </c>
      <c r="F8" s="220">
        <v>25.23</v>
      </c>
    </row>
    <row r="9" spans="1:6" ht="38.25" customHeight="1">
      <c r="A9" s="218" t="s">
        <v>262</v>
      </c>
      <c r="B9" s="216" t="s">
        <v>263</v>
      </c>
      <c r="C9" s="216">
        <v>0</v>
      </c>
      <c r="D9" s="219" t="s">
        <v>11</v>
      </c>
      <c r="E9" s="216">
        <v>0</v>
      </c>
      <c r="F9" s="220" t="s">
        <v>11</v>
      </c>
    </row>
    <row r="10" spans="1:6" ht="38.25" customHeight="1">
      <c r="A10" s="218" t="s">
        <v>264</v>
      </c>
      <c r="B10" s="216" t="s">
        <v>19</v>
      </c>
      <c r="C10" s="216">
        <v>572</v>
      </c>
      <c r="D10" s="219" t="s">
        <v>364</v>
      </c>
      <c r="E10" s="216" t="s">
        <v>364</v>
      </c>
      <c r="F10" s="220" t="s">
        <v>364</v>
      </c>
    </row>
    <row r="11" spans="1:6" ht="38.25" customHeight="1">
      <c r="A11" s="218" t="s">
        <v>265</v>
      </c>
      <c r="B11" s="216" t="s">
        <v>19</v>
      </c>
      <c r="C11" s="216">
        <v>572</v>
      </c>
      <c r="D11" s="219" t="s">
        <v>364</v>
      </c>
      <c r="E11" s="216" t="s">
        <v>364</v>
      </c>
      <c r="F11" s="220" t="s">
        <v>364</v>
      </c>
    </row>
    <row r="12" spans="1:6" ht="38.25" customHeight="1">
      <c r="A12" s="218" t="s">
        <v>259</v>
      </c>
      <c r="B12" s="216" t="s">
        <v>19</v>
      </c>
      <c r="C12" s="216">
        <v>0</v>
      </c>
      <c r="D12" s="219" t="s">
        <v>364</v>
      </c>
      <c r="E12" s="216" t="s">
        <v>364</v>
      </c>
      <c r="F12" s="220" t="s">
        <v>364</v>
      </c>
    </row>
  </sheetData>
  <sheetProtection/>
  <mergeCells count="2">
    <mergeCell ref="A1:F1"/>
    <mergeCell ref="H6:K6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workbookViewId="0" topLeftCell="A1">
      <selection activeCell="G10" sqref="G10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94" t="s">
        <v>266</v>
      </c>
      <c r="B1" s="294"/>
      <c r="C1" s="294"/>
    </row>
    <row r="2" ht="28.5" customHeight="1"/>
    <row r="3" spans="1:3" ht="24" customHeight="1">
      <c r="A3" s="30" t="s">
        <v>267</v>
      </c>
      <c r="B3" s="167" t="s">
        <v>362</v>
      </c>
      <c r="C3" s="168" t="s">
        <v>363</v>
      </c>
    </row>
    <row r="4" spans="1:9" ht="24" customHeight="1">
      <c r="A4" s="31" t="s">
        <v>268</v>
      </c>
      <c r="B4" s="32">
        <v>99.97170589</v>
      </c>
      <c r="C4" s="33">
        <v>100.07644724</v>
      </c>
      <c r="E4" s="34"/>
      <c r="H4" s="34"/>
      <c r="I4" s="34"/>
    </row>
    <row r="5" spans="1:9" ht="24" customHeight="1">
      <c r="A5" s="31" t="s">
        <v>269</v>
      </c>
      <c r="B5" s="32">
        <v>99.35653651</v>
      </c>
      <c r="C5" s="33">
        <v>101.60700139</v>
      </c>
      <c r="E5" s="34"/>
      <c r="H5" s="34"/>
      <c r="I5" s="34"/>
    </row>
    <row r="6" spans="1:9" ht="24" customHeight="1">
      <c r="A6" s="31" t="s">
        <v>270</v>
      </c>
      <c r="B6" s="32">
        <v>102.8277067</v>
      </c>
      <c r="C6" s="33">
        <v>101.61706872</v>
      </c>
      <c r="E6" s="34"/>
      <c r="H6" s="34"/>
      <c r="I6" s="34"/>
    </row>
    <row r="7" spans="1:9" ht="24" customHeight="1">
      <c r="A7" s="31" t="s">
        <v>271</v>
      </c>
      <c r="B7" s="32">
        <v>103.16804552</v>
      </c>
      <c r="C7" s="33">
        <v>102.73864542</v>
      </c>
      <c r="E7" s="34"/>
      <c r="H7" s="34"/>
      <c r="I7" s="34"/>
    </row>
    <row r="8" spans="1:9" ht="24" customHeight="1">
      <c r="A8" s="31" t="s">
        <v>272</v>
      </c>
      <c r="B8" s="32">
        <v>99.8816681</v>
      </c>
      <c r="C8" s="33">
        <v>97.83187341</v>
      </c>
      <c r="E8" s="34"/>
      <c r="H8" s="34"/>
      <c r="I8" s="34"/>
    </row>
    <row r="9" spans="1:9" ht="24" customHeight="1">
      <c r="A9" s="31" t="s">
        <v>273</v>
      </c>
      <c r="B9" s="32">
        <v>99.65728353</v>
      </c>
      <c r="C9" s="33">
        <v>100.13963064</v>
      </c>
      <c r="E9" s="34"/>
      <c r="H9" s="34"/>
      <c r="I9" s="34"/>
    </row>
    <row r="10" spans="1:9" ht="24" customHeight="1">
      <c r="A10" s="31" t="s">
        <v>274</v>
      </c>
      <c r="B10" s="32">
        <v>97.53856528</v>
      </c>
      <c r="C10" s="33">
        <v>97.53959828</v>
      </c>
      <c r="E10" s="34"/>
      <c r="H10" s="34"/>
      <c r="I10" s="34"/>
    </row>
    <row r="11" spans="1:9" ht="24" customHeight="1">
      <c r="A11" s="31" t="s">
        <v>275</v>
      </c>
      <c r="B11" s="32">
        <v>101.34912001</v>
      </c>
      <c r="C11" s="33">
        <v>101.17712368</v>
      </c>
      <c r="E11" s="34"/>
      <c r="H11" s="34"/>
      <c r="I11" s="34"/>
    </row>
    <row r="12" spans="1:9" ht="24" customHeight="1">
      <c r="A12" s="31" t="s">
        <v>276</v>
      </c>
      <c r="B12" s="32">
        <v>101.40863155</v>
      </c>
      <c r="C12" s="33">
        <v>101.14830537</v>
      </c>
      <c r="E12" s="34"/>
      <c r="H12" s="34"/>
      <c r="I12" s="34"/>
    </row>
    <row r="13" spans="1:9" ht="24" customHeight="1">
      <c r="A13" s="35" t="s">
        <v>277</v>
      </c>
      <c r="B13" s="36">
        <v>102.10772052</v>
      </c>
      <c r="C13" s="37">
        <v>101.52431062</v>
      </c>
      <c r="E13" s="34"/>
      <c r="H13" s="34"/>
      <c r="I13" s="34"/>
    </row>
    <row r="16" spans="2:3" ht="24" customHeight="1">
      <c r="B16" s="10"/>
      <c r="C16" s="1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V44"/>
  <sheetViews>
    <sheetView workbookViewId="0" topLeftCell="M10">
      <selection activeCell="X17" sqref="X17"/>
    </sheetView>
  </sheetViews>
  <sheetFormatPr defaultColWidth="11.375" defaultRowHeight="14.25"/>
  <cols>
    <col min="1" max="1" width="26.625" style="223" customWidth="1"/>
    <col min="2" max="2" width="9.625" style="262" customWidth="1"/>
    <col min="3" max="3" width="13.75390625" style="262" customWidth="1"/>
    <col min="4" max="4" width="9.125" style="262" bestFit="1" customWidth="1"/>
    <col min="5" max="5" width="6.00390625" style="223" customWidth="1"/>
    <col min="6" max="6" width="26.625" style="223" customWidth="1"/>
    <col min="7" max="7" width="8.625" style="223" customWidth="1"/>
    <col min="8" max="9" width="9.125" style="223" bestFit="1" customWidth="1"/>
    <col min="10" max="10" width="5.50390625" style="223" customWidth="1"/>
    <col min="11" max="11" width="26.625" style="223" customWidth="1"/>
    <col min="12" max="12" width="8.625" style="223" customWidth="1"/>
    <col min="13" max="14" width="9.125" style="223" bestFit="1" customWidth="1"/>
    <col min="15" max="15" width="10.125" style="223" bestFit="1" customWidth="1"/>
    <col min="16" max="16" width="26.625" style="223" customWidth="1"/>
    <col min="17" max="17" width="8.625" style="223" customWidth="1"/>
    <col min="18" max="19" width="9.125" style="223" bestFit="1" customWidth="1"/>
    <col min="20" max="20" width="9.00390625" style="223" customWidth="1"/>
    <col min="21" max="21" width="26.625" style="223" customWidth="1"/>
    <col min="22" max="22" width="8.625" style="223" customWidth="1"/>
    <col min="23" max="24" width="9.125" style="223" bestFit="1" customWidth="1"/>
    <col min="25" max="255" width="9.00390625" style="223" customWidth="1"/>
    <col min="256" max="16384" width="11.375" style="223" bestFit="1" customWidth="1"/>
  </cols>
  <sheetData>
    <row r="1" spans="1:24" ht="26.25" customHeight="1">
      <c r="A1" s="325" t="s">
        <v>278</v>
      </c>
      <c r="B1" s="325"/>
      <c r="C1" s="325"/>
      <c r="D1" s="325"/>
      <c r="F1" s="325" t="s">
        <v>279</v>
      </c>
      <c r="G1" s="325"/>
      <c r="H1" s="325"/>
      <c r="I1" s="325"/>
      <c r="K1" s="325" t="s">
        <v>280</v>
      </c>
      <c r="L1" s="325"/>
      <c r="M1" s="325"/>
      <c r="N1" s="325"/>
      <c r="P1" s="325" t="s">
        <v>281</v>
      </c>
      <c r="Q1" s="325"/>
      <c r="R1" s="325"/>
      <c r="S1" s="325"/>
      <c r="U1" s="325" t="s">
        <v>282</v>
      </c>
      <c r="V1" s="325"/>
      <c r="W1" s="325"/>
      <c r="X1" s="325"/>
    </row>
    <row r="2" spans="1:24" ht="26.25" customHeight="1">
      <c r="A2" s="323"/>
      <c r="B2" s="323"/>
      <c r="C2" s="323"/>
      <c r="D2" s="323"/>
      <c r="F2" s="323"/>
      <c r="G2" s="323"/>
      <c r="H2" s="323"/>
      <c r="I2" s="323"/>
      <c r="K2" s="323"/>
      <c r="L2" s="323"/>
      <c r="M2" s="323"/>
      <c r="N2" s="323"/>
      <c r="P2" s="323"/>
      <c r="Q2" s="323"/>
      <c r="R2" s="323"/>
      <c r="S2" s="323"/>
      <c r="U2" s="323"/>
      <c r="V2" s="323"/>
      <c r="W2" s="323"/>
      <c r="X2" s="323"/>
    </row>
    <row r="3" spans="1:24" s="227" customFormat="1" ht="24.75" customHeight="1">
      <c r="A3" s="224" t="s">
        <v>21</v>
      </c>
      <c r="B3" s="225" t="s">
        <v>1</v>
      </c>
      <c r="C3" s="225" t="s">
        <v>2</v>
      </c>
      <c r="D3" s="226" t="s">
        <v>3</v>
      </c>
      <c r="F3" s="224" t="s">
        <v>21</v>
      </c>
      <c r="G3" s="225" t="s">
        <v>1</v>
      </c>
      <c r="H3" s="225" t="s">
        <v>2</v>
      </c>
      <c r="I3" s="226" t="s">
        <v>3</v>
      </c>
      <c r="K3" s="224" t="s">
        <v>21</v>
      </c>
      <c r="L3" s="225" t="s">
        <v>1</v>
      </c>
      <c r="M3" s="225" t="s">
        <v>2</v>
      </c>
      <c r="N3" s="226" t="s">
        <v>3</v>
      </c>
      <c r="P3" s="224" t="s">
        <v>21</v>
      </c>
      <c r="Q3" s="225" t="s">
        <v>1</v>
      </c>
      <c r="R3" s="225" t="s">
        <v>2</v>
      </c>
      <c r="S3" s="226" t="s">
        <v>3</v>
      </c>
      <c r="U3" s="224" t="s">
        <v>21</v>
      </c>
      <c r="V3" s="225" t="s">
        <v>1</v>
      </c>
      <c r="W3" s="225" t="s">
        <v>2</v>
      </c>
      <c r="X3" s="226" t="s">
        <v>3</v>
      </c>
    </row>
    <row r="4" spans="1:24" s="232" customFormat="1" ht="24.75" customHeight="1">
      <c r="A4" s="228" t="s">
        <v>283</v>
      </c>
      <c r="B4" s="229" t="s">
        <v>5</v>
      </c>
      <c r="C4" s="230">
        <v>152.1855894976672</v>
      </c>
      <c r="D4" s="231">
        <v>5.142952704419845</v>
      </c>
      <c r="F4" s="228" t="s">
        <v>283</v>
      </c>
      <c r="G4" s="229" t="s">
        <v>5</v>
      </c>
      <c r="H4" s="230">
        <v>202.6083201224881</v>
      </c>
      <c r="I4" s="231">
        <v>4.54954596077648</v>
      </c>
      <c r="K4" s="228" t="s">
        <v>283</v>
      </c>
      <c r="L4" s="229" t="s">
        <v>5</v>
      </c>
      <c r="M4" s="230">
        <v>309.70664469005</v>
      </c>
      <c r="N4" s="231">
        <v>5.572651835277154</v>
      </c>
      <c r="P4" s="228" t="s">
        <v>283</v>
      </c>
      <c r="Q4" s="229" t="s">
        <v>5</v>
      </c>
      <c r="R4" s="230">
        <v>59.31841789258222</v>
      </c>
      <c r="S4" s="231">
        <v>5.863630220353144</v>
      </c>
      <c r="U4" s="228" t="s">
        <v>283</v>
      </c>
      <c r="V4" s="229" t="s">
        <v>5</v>
      </c>
      <c r="W4" s="230" t="s">
        <v>11</v>
      </c>
      <c r="X4" s="231" t="s">
        <v>11</v>
      </c>
    </row>
    <row r="5" spans="1:24" s="232" customFormat="1" ht="24.75" customHeight="1">
      <c r="A5" s="228" t="s">
        <v>284</v>
      </c>
      <c r="B5" s="229" t="s">
        <v>5</v>
      </c>
      <c r="C5" s="230">
        <v>74.65611288551072</v>
      </c>
      <c r="D5" s="231">
        <v>6.470056099548116</v>
      </c>
      <c r="F5" s="228" t="s">
        <v>284</v>
      </c>
      <c r="G5" s="229" t="s">
        <v>5</v>
      </c>
      <c r="H5" s="230">
        <v>82.42030802790325</v>
      </c>
      <c r="I5" s="231">
        <v>0.4908658168964575</v>
      </c>
      <c r="K5" s="228" t="s">
        <v>284</v>
      </c>
      <c r="L5" s="229" t="s">
        <v>5</v>
      </c>
      <c r="M5" s="230">
        <v>118.993583521472</v>
      </c>
      <c r="N5" s="231">
        <v>6.90014160443857</v>
      </c>
      <c r="P5" s="228" t="s">
        <v>284</v>
      </c>
      <c r="Q5" s="229" t="s">
        <v>5</v>
      </c>
      <c r="R5" s="230">
        <v>30.527128840491006</v>
      </c>
      <c r="S5" s="231">
        <v>7.312383136253775</v>
      </c>
      <c r="U5" s="228" t="s">
        <v>284</v>
      </c>
      <c r="V5" s="229" t="s">
        <v>5</v>
      </c>
      <c r="W5" s="231" t="s">
        <v>11</v>
      </c>
      <c r="X5" s="231" t="s">
        <v>11</v>
      </c>
    </row>
    <row r="6" spans="1:24" s="232" customFormat="1" ht="24.75" customHeight="1">
      <c r="A6" s="228" t="s">
        <v>285</v>
      </c>
      <c r="B6" s="229" t="s">
        <v>5</v>
      </c>
      <c r="C6" s="230">
        <v>39.85812251317542</v>
      </c>
      <c r="D6" s="231">
        <v>6.066628479363945</v>
      </c>
      <c r="F6" s="228" t="s">
        <v>285</v>
      </c>
      <c r="G6" s="229" t="s">
        <v>5</v>
      </c>
      <c r="H6" s="230">
        <v>81.76823685935015</v>
      </c>
      <c r="I6" s="231">
        <v>8.510237141962595</v>
      </c>
      <c r="K6" s="228" t="s">
        <v>285</v>
      </c>
      <c r="L6" s="229" t="s">
        <v>5</v>
      </c>
      <c r="M6" s="230">
        <v>154.60242642409492</v>
      </c>
      <c r="N6" s="231">
        <v>5.766090157814752</v>
      </c>
      <c r="P6" s="228" t="s">
        <v>285</v>
      </c>
      <c r="Q6" s="229" t="s">
        <v>5</v>
      </c>
      <c r="R6" s="230">
        <v>23.562345993127046</v>
      </c>
      <c r="S6" s="231">
        <v>5.519078323563997</v>
      </c>
      <c r="U6" s="228" t="s">
        <v>285</v>
      </c>
      <c r="V6" s="229" t="s">
        <v>5</v>
      </c>
      <c r="W6" s="231" t="s">
        <v>11</v>
      </c>
      <c r="X6" s="231" t="s">
        <v>11</v>
      </c>
    </row>
    <row r="7" spans="1:24" s="236" customFormat="1" ht="24.75" customHeight="1">
      <c r="A7" s="233" t="s">
        <v>286</v>
      </c>
      <c r="B7" s="234" t="s">
        <v>5</v>
      </c>
      <c r="C7" s="230" t="s">
        <v>364</v>
      </c>
      <c r="D7" s="235">
        <v>5.7</v>
      </c>
      <c r="F7" s="233" t="s">
        <v>286</v>
      </c>
      <c r="G7" s="234" t="s">
        <v>5</v>
      </c>
      <c r="H7" s="230" t="s">
        <v>364</v>
      </c>
      <c r="I7" s="235">
        <v>3.6</v>
      </c>
      <c r="K7" s="233" t="s">
        <v>286</v>
      </c>
      <c r="L7" s="234" t="s">
        <v>5</v>
      </c>
      <c r="M7" s="230" t="s">
        <v>364</v>
      </c>
      <c r="N7" s="235">
        <v>6.3</v>
      </c>
      <c r="P7" s="233" t="s">
        <v>286</v>
      </c>
      <c r="Q7" s="234" t="s">
        <v>5</v>
      </c>
      <c r="R7" s="230" t="s">
        <v>364</v>
      </c>
      <c r="S7" s="235">
        <v>7.4</v>
      </c>
      <c r="U7" s="233" t="s">
        <v>286</v>
      </c>
      <c r="V7" s="234" t="s">
        <v>5</v>
      </c>
      <c r="W7" s="230" t="s">
        <v>364</v>
      </c>
      <c r="X7" s="235">
        <v>1662.01447728428</v>
      </c>
    </row>
    <row r="8" spans="1:24" s="236" customFormat="1" ht="24.75" customHeight="1">
      <c r="A8" s="233" t="s">
        <v>287</v>
      </c>
      <c r="B8" s="234" t="s">
        <v>62</v>
      </c>
      <c r="C8" s="237">
        <v>269</v>
      </c>
      <c r="D8" s="235">
        <v>8.90688259109312</v>
      </c>
      <c r="F8" s="233" t="s">
        <v>287</v>
      </c>
      <c r="G8" s="234" t="s">
        <v>62</v>
      </c>
      <c r="H8" s="237">
        <v>209</v>
      </c>
      <c r="I8" s="235">
        <v>6.09137055837564</v>
      </c>
      <c r="K8" s="233" t="s">
        <v>287</v>
      </c>
      <c r="L8" s="234" t="s">
        <v>62</v>
      </c>
      <c r="M8" s="237">
        <v>188</v>
      </c>
      <c r="N8" s="235">
        <v>2.17391304347826</v>
      </c>
      <c r="O8" s="238"/>
      <c r="P8" s="239" t="s">
        <v>287</v>
      </c>
      <c r="Q8" s="237" t="s">
        <v>62</v>
      </c>
      <c r="R8" s="237">
        <v>84</v>
      </c>
      <c r="S8" s="235">
        <v>9.09090909090909</v>
      </c>
      <c r="U8" s="233" t="s">
        <v>287</v>
      </c>
      <c r="V8" s="234" t="s">
        <v>62</v>
      </c>
      <c r="W8" s="237">
        <v>2</v>
      </c>
      <c r="X8" s="235">
        <v>100</v>
      </c>
    </row>
    <row r="9" spans="1:24" s="236" customFormat="1" ht="24.75" customHeight="1">
      <c r="A9" s="233" t="s">
        <v>288</v>
      </c>
      <c r="B9" s="234" t="s">
        <v>5</v>
      </c>
      <c r="C9" s="240">
        <v>103.23</v>
      </c>
      <c r="D9" s="235">
        <v>20.93</v>
      </c>
      <c r="F9" s="233" t="s">
        <v>288</v>
      </c>
      <c r="G9" s="234" t="s">
        <v>5</v>
      </c>
      <c r="H9" s="240">
        <v>72.73</v>
      </c>
      <c r="I9" s="235">
        <v>5.47</v>
      </c>
      <c r="K9" s="233" t="s">
        <v>288</v>
      </c>
      <c r="L9" s="234" t="s">
        <v>5</v>
      </c>
      <c r="M9" s="240">
        <v>25.39</v>
      </c>
      <c r="N9" s="235">
        <v>6.01</v>
      </c>
      <c r="P9" s="233" t="s">
        <v>288</v>
      </c>
      <c r="Q9" s="234" t="s">
        <v>5</v>
      </c>
      <c r="R9" s="240">
        <v>43.64</v>
      </c>
      <c r="S9" s="235">
        <v>27.13</v>
      </c>
      <c r="U9" s="233" t="s">
        <v>288</v>
      </c>
      <c r="V9" s="234" t="s">
        <v>5</v>
      </c>
      <c r="W9" s="240">
        <v>3.25</v>
      </c>
      <c r="X9" s="235">
        <v>1647.21</v>
      </c>
    </row>
    <row r="10" spans="1:24" s="227" customFormat="1" ht="24.75" customHeight="1">
      <c r="A10" s="241" t="s">
        <v>372</v>
      </c>
      <c r="B10" s="242" t="s">
        <v>9</v>
      </c>
      <c r="C10" s="240">
        <v>3.11</v>
      </c>
      <c r="D10" s="243">
        <v>-20.26</v>
      </c>
      <c r="F10" s="241" t="s">
        <v>372</v>
      </c>
      <c r="G10" s="242" t="s">
        <v>9</v>
      </c>
      <c r="H10" s="244">
        <v>4.9</v>
      </c>
      <c r="I10" s="245">
        <v>-19.36</v>
      </c>
      <c r="K10" s="241" t="s">
        <v>372</v>
      </c>
      <c r="L10" s="242" t="s">
        <v>9</v>
      </c>
      <c r="M10" s="244">
        <v>6.8</v>
      </c>
      <c r="N10" s="245">
        <v>17.29</v>
      </c>
      <c r="P10" s="241" t="s">
        <v>372</v>
      </c>
      <c r="Q10" s="242" t="s">
        <v>9</v>
      </c>
      <c r="R10" s="244" t="s">
        <v>364</v>
      </c>
      <c r="S10" s="245" t="s">
        <v>364</v>
      </c>
      <c r="U10" s="241" t="s">
        <v>372</v>
      </c>
      <c r="V10" s="242" t="s">
        <v>9</v>
      </c>
      <c r="W10" s="244" t="s">
        <v>364</v>
      </c>
      <c r="X10" s="245" t="s">
        <v>364</v>
      </c>
    </row>
    <row r="11" spans="1:24" s="227" customFormat="1" ht="24.75" customHeight="1">
      <c r="A11" s="241" t="s">
        <v>289</v>
      </c>
      <c r="B11" s="242" t="s">
        <v>5</v>
      </c>
      <c r="C11" s="244" t="s">
        <v>364</v>
      </c>
      <c r="D11" s="245">
        <v>9.1</v>
      </c>
      <c r="F11" s="241" t="s">
        <v>289</v>
      </c>
      <c r="G11" s="242" t="s">
        <v>5</v>
      </c>
      <c r="H11" s="244" t="s">
        <v>364</v>
      </c>
      <c r="I11" s="245">
        <v>7.4</v>
      </c>
      <c r="K11" s="241" t="s">
        <v>289</v>
      </c>
      <c r="L11" s="242" t="s">
        <v>5</v>
      </c>
      <c r="M11" s="244" t="s">
        <v>364</v>
      </c>
      <c r="N11" s="245">
        <v>7.1</v>
      </c>
      <c r="P11" s="241" t="s">
        <v>289</v>
      </c>
      <c r="Q11" s="242" t="s">
        <v>5</v>
      </c>
      <c r="R11" s="244" t="s">
        <v>364</v>
      </c>
      <c r="S11" s="245">
        <v>11.1</v>
      </c>
      <c r="U11" s="241" t="s">
        <v>289</v>
      </c>
      <c r="V11" s="242" t="s">
        <v>5</v>
      </c>
      <c r="W11" s="244" t="s">
        <v>364</v>
      </c>
      <c r="X11" s="245">
        <v>2.3</v>
      </c>
    </row>
    <row r="12" spans="1:24" s="248" customFormat="1" ht="24.75" customHeight="1">
      <c r="A12" s="246" t="s">
        <v>290</v>
      </c>
      <c r="B12" s="247" t="s">
        <v>67</v>
      </c>
      <c r="C12" s="247">
        <v>53.4</v>
      </c>
      <c r="D12" s="245"/>
      <c r="F12" s="246" t="s">
        <v>290</v>
      </c>
      <c r="G12" s="247" t="s">
        <v>67</v>
      </c>
      <c r="H12" s="247">
        <v>32.6</v>
      </c>
      <c r="I12" s="245"/>
      <c r="K12" s="246" t="s">
        <v>290</v>
      </c>
      <c r="L12" s="247" t="s">
        <v>67</v>
      </c>
      <c r="M12" s="247">
        <v>28</v>
      </c>
      <c r="N12" s="245"/>
      <c r="P12" s="246" t="s">
        <v>290</v>
      </c>
      <c r="Q12" s="247" t="s">
        <v>67</v>
      </c>
      <c r="R12" s="247">
        <v>55.5</v>
      </c>
      <c r="S12" s="245"/>
      <c r="U12" s="246" t="s">
        <v>290</v>
      </c>
      <c r="V12" s="247" t="s">
        <v>67</v>
      </c>
      <c r="W12" s="250">
        <v>0</v>
      </c>
      <c r="X12" s="245"/>
    </row>
    <row r="13" spans="1:24" s="248" customFormat="1" ht="24.75" customHeight="1">
      <c r="A13" s="246" t="s">
        <v>291</v>
      </c>
      <c r="B13" s="247" t="s">
        <v>67</v>
      </c>
      <c r="C13" s="247">
        <v>22.9</v>
      </c>
      <c r="D13" s="245"/>
      <c r="F13" s="246" t="s">
        <v>291</v>
      </c>
      <c r="G13" s="247" t="s">
        <v>67</v>
      </c>
      <c r="H13" s="247">
        <v>45.6</v>
      </c>
      <c r="I13" s="245"/>
      <c r="K13" s="246" t="s">
        <v>291</v>
      </c>
      <c r="L13" s="247" t="s">
        <v>67</v>
      </c>
      <c r="M13" s="247">
        <v>54.7</v>
      </c>
      <c r="N13" s="245"/>
      <c r="P13" s="246" t="s">
        <v>291</v>
      </c>
      <c r="Q13" s="247" t="s">
        <v>67</v>
      </c>
      <c r="R13" s="247">
        <v>11.2</v>
      </c>
      <c r="S13" s="245"/>
      <c r="U13" s="246" t="s">
        <v>291</v>
      </c>
      <c r="V13" s="247" t="s">
        <v>67</v>
      </c>
      <c r="W13" s="250">
        <v>0</v>
      </c>
      <c r="X13" s="245"/>
    </row>
    <row r="14" spans="1:24" s="236" customFormat="1" ht="24.75" customHeight="1">
      <c r="A14" s="233" t="s">
        <v>292</v>
      </c>
      <c r="B14" s="234" t="s">
        <v>5</v>
      </c>
      <c r="C14" s="240">
        <v>64.2</v>
      </c>
      <c r="D14" s="235">
        <v>8.3</v>
      </c>
      <c r="F14" s="233" t="s">
        <v>292</v>
      </c>
      <c r="G14" s="234" t="s">
        <v>5</v>
      </c>
      <c r="H14" s="240">
        <v>120.5</v>
      </c>
      <c r="I14" s="235">
        <v>8.6</v>
      </c>
      <c r="K14" s="233" t="s">
        <v>292</v>
      </c>
      <c r="L14" s="234" t="s">
        <v>5</v>
      </c>
      <c r="M14" s="240">
        <v>195.84</v>
      </c>
      <c r="N14" s="235">
        <v>8.4</v>
      </c>
      <c r="P14" s="233" t="s">
        <v>292</v>
      </c>
      <c r="Q14" s="234" t="s">
        <v>5</v>
      </c>
      <c r="R14" s="240">
        <v>46.23</v>
      </c>
      <c r="S14" s="235">
        <v>7.9</v>
      </c>
      <c r="U14" s="233" t="s">
        <v>292</v>
      </c>
      <c r="V14" s="234" t="s">
        <v>5</v>
      </c>
      <c r="W14" s="284" t="s">
        <v>364</v>
      </c>
      <c r="X14" s="285" t="s">
        <v>364</v>
      </c>
    </row>
    <row r="15" spans="1:24" s="227" customFormat="1" ht="24.75" customHeight="1">
      <c r="A15" s="241" t="s">
        <v>293</v>
      </c>
      <c r="B15" s="242" t="s">
        <v>5</v>
      </c>
      <c r="C15" s="245">
        <v>0.51061</v>
      </c>
      <c r="D15" s="245">
        <v>10.8</v>
      </c>
      <c r="F15" s="241" t="s">
        <v>293</v>
      </c>
      <c r="G15" s="242" t="s">
        <v>5</v>
      </c>
      <c r="H15" s="245">
        <v>1.47345</v>
      </c>
      <c r="I15" s="245">
        <v>9.13</v>
      </c>
      <c r="K15" s="241" t="s">
        <v>293</v>
      </c>
      <c r="L15" s="242" t="s">
        <v>5</v>
      </c>
      <c r="M15" s="245">
        <v>3.82499</v>
      </c>
      <c r="N15" s="245">
        <v>-28.65</v>
      </c>
      <c r="P15" s="241" t="s">
        <v>293</v>
      </c>
      <c r="Q15" s="242" t="s">
        <v>5</v>
      </c>
      <c r="R15" s="245">
        <v>1.01571</v>
      </c>
      <c r="S15" s="245">
        <v>-6.89</v>
      </c>
      <c r="U15" s="241" t="s">
        <v>293</v>
      </c>
      <c r="V15" s="242" t="s">
        <v>5</v>
      </c>
      <c r="W15" s="245" t="s">
        <v>11</v>
      </c>
      <c r="X15" s="245" t="s">
        <v>11</v>
      </c>
    </row>
    <row r="16" spans="1:24" s="252" customFormat="1" ht="24.75" customHeight="1">
      <c r="A16" s="249" t="s">
        <v>294</v>
      </c>
      <c r="B16" s="250" t="s">
        <v>62</v>
      </c>
      <c r="C16" s="250">
        <v>11</v>
      </c>
      <c r="D16" s="251"/>
      <c r="F16" s="249" t="s">
        <v>294</v>
      </c>
      <c r="G16" s="250" t="s">
        <v>62</v>
      </c>
      <c r="H16" s="250">
        <v>22</v>
      </c>
      <c r="I16" s="251"/>
      <c r="K16" s="249" t="s">
        <v>294</v>
      </c>
      <c r="L16" s="250" t="s">
        <v>62</v>
      </c>
      <c r="M16" s="250">
        <v>7</v>
      </c>
      <c r="N16" s="251"/>
      <c r="P16" s="249" t="s">
        <v>294</v>
      </c>
      <c r="Q16" s="250" t="s">
        <v>62</v>
      </c>
      <c r="R16" s="250">
        <v>8</v>
      </c>
      <c r="S16" s="251"/>
      <c r="U16" s="249" t="s">
        <v>294</v>
      </c>
      <c r="V16" s="250" t="s">
        <v>62</v>
      </c>
      <c r="W16" s="286" t="s">
        <v>364</v>
      </c>
      <c r="X16" s="287" t="s">
        <v>364</v>
      </c>
    </row>
    <row r="17" spans="1:24" s="227" customFormat="1" ht="24.75" customHeight="1">
      <c r="A17" s="241" t="s">
        <v>295</v>
      </c>
      <c r="B17" s="242" t="s">
        <v>5</v>
      </c>
      <c r="C17" s="244">
        <v>10.797</v>
      </c>
      <c r="D17" s="245">
        <v>18.2</v>
      </c>
      <c r="F17" s="241" t="s">
        <v>295</v>
      </c>
      <c r="G17" s="242" t="s">
        <v>5</v>
      </c>
      <c r="H17" s="244">
        <v>20.4991</v>
      </c>
      <c r="I17" s="245">
        <v>-13.9</v>
      </c>
      <c r="K17" s="241" t="s">
        <v>295</v>
      </c>
      <c r="L17" s="242" t="s">
        <v>5</v>
      </c>
      <c r="M17" s="244">
        <v>11.3928</v>
      </c>
      <c r="N17" s="245">
        <v>26.7</v>
      </c>
      <c r="P17" s="241" t="s">
        <v>295</v>
      </c>
      <c r="Q17" s="242" t="s">
        <v>5</v>
      </c>
      <c r="R17" s="244">
        <v>4.3245</v>
      </c>
      <c r="S17" s="245">
        <v>20.2</v>
      </c>
      <c r="U17" s="241" t="s">
        <v>295</v>
      </c>
      <c r="V17" s="242" t="s">
        <v>263</v>
      </c>
      <c r="W17" s="244">
        <v>2007</v>
      </c>
      <c r="X17" s="245">
        <v>3085.7</v>
      </c>
    </row>
    <row r="18" spans="1:24" s="227" customFormat="1" ht="24.75" customHeight="1">
      <c r="A18" s="241" t="s">
        <v>296</v>
      </c>
      <c r="B18" s="242" t="s">
        <v>5</v>
      </c>
      <c r="C18" s="244">
        <v>7.5957</v>
      </c>
      <c r="D18" s="245">
        <v>7.8</v>
      </c>
      <c r="F18" s="241" t="s">
        <v>296</v>
      </c>
      <c r="G18" s="242" t="s">
        <v>5</v>
      </c>
      <c r="H18" s="244">
        <v>9.3118</v>
      </c>
      <c r="I18" s="245">
        <v>-13.7</v>
      </c>
      <c r="K18" s="241" t="s">
        <v>296</v>
      </c>
      <c r="L18" s="242" t="s">
        <v>5</v>
      </c>
      <c r="M18" s="244">
        <v>5.9876</v>
      </c>
      <c r="N18" s="245">
        <v>28.4</v>
      </c>
      <c r="P18" s="241" t="s">
        <v>296</v>
      </c>
      <c r="Q18" s="242" t="s">
        <v>5</v>
      </c>
      <c r="R18" s="244">
        <v>2.2831</v>
      </c>
      <c r="S18" s="245">
        <v>9.7</v>
      </c>
      <c r="U18" s="241" t="s">
        <v>296</v>
      </c>
      <c r="V18" s="242" t="s">
        <v>263</v>
      </c>
      <c r="W18" s="244">
        <v>1226</v>
      </c>
      <c r="X18" s="245">
        <v>492.3</v>
      </c>
    </row>
    <row r="19" spans="1:24" s="248" customFormat="1" ht="24.75" customHeight="1">
      <c r="A19" s="246" t="s">
        <v>297</v>
      </c>
      <c r="B19" s="247" t="s">
        <v>67</v>
      </c>
      <c r="C19" s="247">
        <v>20.036508191921243</v>
      </c>
      <c r="D19" s="245" t="s">
        <v>11</v>
      </c>
      <c r="F19" s="246" t="s">
        <v>297</v>
      </c>
      <c r="G19" s="247" t="s">
        <v>67</v>
      </c>
      <c r="H19" s="247">
        <v>24.070517377311912</v>
      </c>
      <c r="I19" s="245" t="s">
        <v>11</v>
      </c>
      <c r="K19" s="246" t="s">
        <v>297</v>
      </c>
      <c r="L19" s="247" t="s">
        <v>67</v>
      </c>
      <c r="M19" s="247">
        <v>29.072840570975305</v>
      </c>
      <c r="N19" s="245" t="s">
        <v>11</v>
      </c>
      <c r="P19" s="246" t="s">
        <v>297</v>
      </c>
      <c r="Q19" s="247" t="s">
        <v>67</v>
      </c>
      <c r="R19" s="245" t="s">
        <v>11</v>
      </c>
      <c r="S19" s="245" t="s">
        <v>11</v>
      </c>
      <c r="U19" s="246" t="s">
        <v>297</v>
      </c>
      <c r="V19" s="247" t="s">
        <v>67</v>
      </c>
      <c r="W19" s="245" t="s">
        <v>11</v>
      </c>
      <c r="X19" s="245" t="s">
        <v>11</v>
      </c>
    </row>
    <row r="20" spans="1:24" s="232" customFormat="1" ht="24.75" customHeight="1">
      <c r="A20" s="228" t="s">
        <v>298</v>
      </c>
      <c r="B20" s="229" t="s">
        <v>19</v>
      </c>
      <c r="C20" s="253">
        <v>14525</v>
      </c>
      <c r="D20" s="231">
        <v>4.797979797979801</v>
      </c>
      <c r="F20" s="228" t="s">
        <v>298</v>
      </c>
      <c r="G20" s="229" t="s">
        <v>19</v>
      </c>
      <c r="H20" s="253">
        <v>16975</v>
      </c>
      <c r="I20" s="231">
        <v>4.699932153210384</v>
      </c>
      <c r="K20" s="228" t="s">
        <v>298</v>
      </c>
      <c r="L20" s="229" t="s">
        <v>19</v>
      </c>
      <c r="M20" s="253">
        <v>19210</v>
      </c>
      <c r="N20" s="231">
        <v>4.498721644998094</v>
      </c>
      <c r="P20" s="228" t="s">
        <v>298</v>
      </c>
      <c r="Q20" s="229" t="s">
        <v>19</v>
      </c>
      <c r="R20" s="230" t="s">
        <v>11</v>
      </c>
      <c r="S20" s="231" t="s">
        <v>11</v>
      </c>
      <c r="U20" s="228" t="s">
        <v>298</v>
      </c>
      <c r="V20" s="229" t="s">
        <v>19</v>
      </c>
      <c r="W20" s="230" t="s">
        <v>11</v>
      </c>
      <c r="X20" s="231" t="s">
        <v>11</v>
      </c>
    </row>
    <row r="21" spans="1:24" s="232" customFormat="1" ht="24.75" customHeight="1">
      <c r="A21" s="228" t="s">
        <v>299</v>
      </c>
      <c r="B21" s="229" t="s">
        <v>19</v>
      </c>
      <c r="C21" s="253">
        <v>9187</v>
      </c>
      <c r="D21" s="231">
        <v>7.40004676174888</v>
      </c>
      <c r="F21" s="228" t="s">
        <v>299</v>
      </c>
      <c r="G21" s="229" t="s">
        <v>19</v>
      </c>
      <c r="H21" s="253">
        <v>9885</v>
      </c>
      <c r="I21" s="231">
        <v>7.7032033122684584</v>
      </c>
      <c r="K21" s="228" t="s">
        <v>299</v>
      </c>
      <c r="L21" s="229" t="s">
        <v>19</v>
      </c>
      <c r="M21" s="253">
        <v>10408</v>
      </c>
      <c r="N21" s="231">
        <v>7.598469967952037</v>
      </c>
      <c r="P21" s="228" t="s">
        <v>299</v>
      </c>
      <c r="Q21" s="229" t="s">
        <v>19</v>
      </c>
      <c r="R21" s="230" t="s">
        <v>11</v>
      </c>
      <c r="S21" s="231" t="s">
        <v>11</v>
      </c>
      <c r="U21" s="228" t="s">
        <v>299</v>
      </c>
      <c r="V21" s="229" t="s">
        <v>19</v>
      </c>
      <c r="W21" s="230" t="s">
        <v>11</v>
      </c>
      <c r="X21" s="231" t="s">
        <v>11</v>
      </c>
    </row>
    <row r="22" spans="1:256" s="232" customFormat="1" ht="24.75" customHeight="1">
      <c r="A22" s="254" t="s">
        <v>300</v>
      </c>
      <c r="B22" s="255" t="s">
        <v>67</v>
      </c>
      <c r="C22" s="256">
        <v>1.5810384238598019</v>
      </c>
      <c r="D22" s="231" t="s">
        <v>11</v>
      </c>
      <c r="F22" s="254" t="s">
        <v>300</v>
      </c>
      <c r="G22" s="255" t="s">
        <v>67</v>
      </c>
      <c r="H22" s="256">
        <v>1.7172483560950935</v>
      </c>
      <c r="I22" s="231" t="s">
        <v>11</v>
      </c>
      <c r="K22" s="254" t="s">
        <v>300</v>
      </c>
      <c r="L22" s="255" t="s">
        <v>67</v>
      </c>
      <c r="M22" s="256">
        <v>1.845695618754804</v>
      </c>
      <c r="N22" s="231" t="s">
        <v>11</v>
      </c>
      <c r="P22" s="254" t="s">
        <v>300</v>
      </c>
      <c r="Q22" s="255" t="s">
        <v>67</v>
      </c>
      <c r="R22" s="230" t="s">
        <v>11</v>
      </c>
      <c r="S22" s="231" t="s">
        <v>11</v>
      </c>
      <c r="U22" s="254" t="s">
        <v>300</v>
      </c>
      <c r="V22" s="255" t="s">
        <v>67</v>
      </c>
      <c r="W22" s="256" t="s">
        <v>11</v>
      </c>
      <c r="X22" s="257" t="s">
        <v>11</v>
      </c>
      <c r="IV22" s="232">
        <v>5.143982398709699</v>
      </c>
    </row>
    <row r="23" spans="1:24" s="259" customFormat="1" ht="27.75" customHeight="1">
      <c r="A23" s="324" t="s">
        <v>395</v>
      </c>
      <c r="B23" s="324"/>
      <c r="C23" s="324"/>
      <c r="D23" s="324"/>
      <c r="E23" s="258"/>
      <c r="F23" s="324" t="s">
        <v>396</v>
      </c>
      <c r="G23" s="324"/>
      <c r="H23" s="324"/>
      <c r="I23" s="324"/>
      <c r="J23" s="258"/>
      <c r="K23" s="324" t="s">
        <v>397</v>
      </c>
      <c r="L23" s="324"/>
      <c r="M23" s="324"/>
      <c r="N23" s="324"/>
      <c r="O23" s="258"/>
      <c r="P23" s="324" t="s">
        <v>398</v>
      </c>
      <c r="Q23" s="324"/>
      <c r="R23" s="324"/>
      <c r="S23" s="324"/>
      <c r="T23" s="258"/>
      <c r="U23" s="324"/>
      <c r="V23" s="324"/>
      <c r="W23" s="324"/>
      <c r="X23" s="324"/>
    </row>
    <row r="24" spans="1:11" ht="18.75" customHeight="1">
      <c r="A24" s="260"/>
      <c r="B24" s="261"/>
      <c r="C24" s="261"/>
      <c r="D24" s="261"/>
      <c r="F24" s="260"/>
      <c r="G24" s="260"/>
      <c r="H24" s="260"/>
      <c r="I24" s="260"/>
      <c r="J24" s="260"/>
      <c r="K24" s="260"/>
    </row>
    <row r="25" spans="2:4" ht="18" customHeight="1">
      <c r="B25" s="223"/>
      <c r="C25" s="223"/>
      <c r="D25" s="223"/>
    </row>
    <row r="26" spans="2:4" ht="15">
      <c r="B26" s="223"/>
      <c r="C26" s="223"/>
      <c r="D26" s="223"/>
    </row>
    <row r="27" spans="2:4" ht="15">
      <c r="B27" s="223"/>
      <c r="C27" s="223"/>
      <c r="D27" s="223"/>
    </row>
    <row r="28" spans="2:4" ht="15">
      <c r="B28" s="223"/>
      <c r="C28" s="223"/>
      <c r="D28" s="223"/>
    </row>
    <row r="29" spans="2:4" ht="15">
      <c r="B29" s="223"/>
      <c r="C29" s="223"/>
      <c r="D29" s="223"/>
    </row>
    <row r="30" spans="2:4" ht="15">
      <c r="B30" s="223"/>
      <c r="C30" s="223"/>
      <c r="D30" s="223"/>
    </row>
    <row r="31" spans="2:4" ht="15">
      <c r="B31" s="223"/>
      <c r="C31" s="223"/>
      <c r="D31" s="223"/>
    </row>
    <row r="32" spans="2:4" ht="15">
      <c r="B32" s="223"/>
      <c r="C32" s="223"/>
      <c r="D32" s="223"/>
    </row>
    <row r="33" spans="2:4" ht="15">
      <c r="B33" s="223"/>
      <c r="C33" s="223"/>
      <c r="D33" s="223"/>
    </row>
    <row r="34" spans="2:4" ht="15">
      <c r="B34" s="223"/>
      <c r="C34" s="223"/>
      <c r="D34" s="223"/>
    </row>
    <row r="35" spans="2:4" ht="15">
      <c r="B35" s="223"/>
      <c r="C35" s="223"/>
      <c r="D35" s="223"/>
    </row>
    <row r="36" spans="2:4" ht="15">
      <c r="B36" s="223"/>
      <c r="C36" s="223"/>
      <c r="D36" s="223"/>
    </row>
    <row r="37" spans="2:4" ht="15">
      <c r="B37" s="223"/>
      <c r="C37" s="223"/>
      <c r="D37" s="223"/>
    </row>
    <row r="38" spans="2:4" ht="15">
      <c r="B38" s="223"/>
      <c r="C38" s="223"/>
      <c r="D38" s="223"/>
    </row>
    <row r="39" spans="2:4" ht="15">
      <c r="B39" s="223"/>
      <c r="C39" s="223"/>
      <c r="D39" s="223"/>
    </row>
    <row r="40" spans="2:4" ht="15">
      <c r="B40" s="223"/>
      <c r="C40" s="223"/>
      <c r="D40" s="223"/>
    </row>
    <row r="44" ht="15">
      <c r="H44" s="263"/>
    </row>
  </sheetData>
  <sheetProtection/>
  <mergeCells count="15"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  <mergeCell ref="A23:D23"/>
    <mergeCell ref="F23:I23"/>
    <mergeCell ref="K23:N23"/>
    <mergeCell ref="P23:S23"/>
    <mergeCell ref="U23:X23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zoomScale="115" zoomScaleNormal="115" workbookViewId="0" topLeftCell="A1">
      <selection activeCell="H11" sqref="H11"/>
    </sheetView>
  </sheetViews>
  <sheetFormatPr defaultColWidth="9.00390625" defaultRowHeight="14.25"/>
  <cols>
    <col min="1" max="1" width="19.50390625" style="3" customWidth="1"/>
    <col min="2" max="2" width="14.875" style="0" customWidth="1"/>
    <col min="3" max="3" width="5.125" style="0" customWidth="1"/>
    <col min="4" max="4" width="5.375" style="0" customWidth="1"/>
    <col min="5" max="5" width="23.00390625" style="0" customWidth="1"/>
    <col min="6" max="6" width="16.875" style="10" customWidth="1"/>
    <col min="7" max="7" width="7.50390625" style="0" customWidth="1"/>
    <col min="8" max="8" width="22.625" style="0" customWidth="1"/>
    <col min="9" max="9" width="17.25390625" style="0" customWidth="1"/>
    <col min="10" max="10" width="9.00390625" style="0" customWidth="1"/>
    <col min="11" max="11" width="13.50390625" style="0" customWidth="1"/>
  </cols>
  <sheetData>
    <row r="1" spans="1:9" ht="18.75" customHeight="1">
      <c r="A1" s="326" t="s">
        <v>302</v>
      </c>
      <c r="B1" s="326"/>
      <c r="C1" s="11"/>
      <c r="D1" s="11"/>
      <c r="E1" s="327" t="s">
        <v>303</v>
      </c>
      <c r="F1" s="327"/>
      <c r="G1" s="11"/>
      <c r="H1" s="327" t="s">
        <v>304</v>
      </c>
      <c r="I1" s="327"/>
    </row>
    <row r="2" spans="1:9" ht="15">
      <c r="A2" s="12" t="s">
        <v>305</v>
      </c>
      <c r="B2" s="13"/>
      <c r="F2" s="14"/>
      <c r="I2" s="5"/>
    </row>
    <row r="3" spans="1:9" ht="14.25" customHeight="1">
      <c r="A3" s="328" t="s">
        <v>306</v>
      </c>
      <c r="B3" s="328"/>
      <c r="E3" s="329" t="s">
        <v>112</v>
      </c>
      <c r="F3" s="329"/>
      <c r="H3" s="329" t="s">
        <v>112</v>
      </c>
      <c r="I3" s="329"/>
    </row>
    <row r="4" spans="1:9" ht="22.5" customHeight="1">
      <c r="A4" s="15"/>
      <c r="B4" s="16" t="s">
        <v>307</v>
      </c>
      <c r="D4" s="9"/>
      <c r="E4" s="17"/>
      <c r="F4" s="7" t="s">
        <v>307</v>
      </c>
      <c r="H4" s="17"/>
      <c r="I4" s="7" t="s">
        <v>307</v>
      </c>
    </row>
    <row r="5" spans="1:9" ht="19.5" customHeight="1">
      <c r="A5" s="18" t="s">
        <v>308</v>
      </c>
      <c r="B5" s="19">
        <v>5.4</v>
      </c>
      <c r="C5" s="20"/>
      <c r="E5" s="21" t="s">
        <v>308</v>
      </c>
      <c r="F5" s="22">
        <v>95.33</v>
      </c>
      <c r="H5" s="21" t="s">
        <v>308</v>
      </c>
      <c r="I5" s="28">
        <v>5.2</v>
      </c>
    </row>
    <row r="6" spans="1:9" ht="19.5" customHeight="1">
      <c r="A6" s="18" t="s">
        <v>309</v>
      </c>
      <c r="B6" s="19">
        <v>3.6</v>
      </c>
      <c r="C6" s="20"/>
      <c r="E6" s="21" t="s">
        <v>309</v>
      </c>
      <c r="F6" s="22">
        <v>95.34</v>
      </c>
      <c r="H6" s="21" t="s">
        <v>309</v>
      </c>
      <c r="I6" s="29">
        <v>0.4</v>
      </c>
    </row>
    <row r="7" spans="1:9" ht="19.5" customHeight="1">
      <c r="A7" s="18" t="s">
        <v>310</v>
      </c>
      <c r="B7" s="19">
        <v>10.3</v>
      </c>
      <c r="C7" s="20"/>
      <c r="E7" s="21" t="s">
        <v>311</v>
      </c>
      <c r="F7" s="22">
        <v>97.55</v>
      </c>
      <c r="H7" s="21" t="s">
        <v>311</v>
      </c>
      <c r="I7" s="28">
        <v>8.3</v>
      </c>
    </row>
    <row r="8" spans="1:9" ht="19.5" customHeight="1">
      <c r="A8" s="18" t="s">
        <v>312</v>
      </c>
      <c r="B8" s="19">
        <v>7.5</v>
      </c>
      <c r="C8" s="20"/>
      <c r="E8" s="21" t="s">
        <v>313</v>
      </c>
      <c r="F8" s="22">
        <v>94.97</v>
      </c>
      <c r="H8" s="21" t="s">
        <v>313</v>
      </c>
      <c r="I8" s="28">
        <v>7.8</v>
      </c>
    </row>
    <row r="9" spans="1:9" ht="19.5" customHeight="1">
      <c r="A9" s="18" t="s">
        <v>314</v>
      </c>
      <c r="B9" s="19">
        <v>7</v>
      </c>
      <c r="C9" s="20"/>
      <c r="E9" s="21" t="s">
        <v>315</v>
      </c>
      <c r="F9" s="22">
        <v>91.87</v>
      </c>
      <c r="H9" s="21" t="s">
        <v>315</v>
      </c>
      <c r="I9" s="28">
        <v>9.9</v>
      </c>
    </row>
    <row r="10" spans="1:9" ht="19.5" customHeight="1">
      <c r="A10" s="18" t="s">
        <v>316</v>
      </c>
      <c r="B10" s="19">
        <v>2.1</v>
      </c>
      <c r="C10" s="20"/>
      <c r="E10" s="21" t="s">
        <v>317</v>
      </c>
      <c r="F10" s="22">
        <v>95.94</v>
      </c>
      <c r="H10" s="21" t="s">
        <v>317</v>
      </c>
      <c r="I10" s="28">
        <v>4</v>
      </c>
    </row>
    <row r="11" spans="1:9" s="4" customFormat="1" ht="19.5" customHeight="1">
      <c r="A11" s="18" t="s">
        <v>318</v>
      </c>
      <c r="B11" s="19">
        <v>6.2</v>
      </c>
      <c r="C11" s="20"/>
      <c r="D11"/>
      <c r="E11" s="21" t="s">
        <v>319</v>
      </c>
      <c r="F11" s="22">
        <v>97.13</v>
      </c>
      <c r="G11"/>
      <c r="H11" s="21" t="s">
        <v>319</v>
      </c>
      <c r="I11" s="28">
        <v>8.1</v>
      </c>
    </row>
    <row r="12" spans="1:9" ht="19.5" customHeight="1">
      <c r="A12" s="18" t="s">
        <v>320</v>
      </c>
      <c r="B12" s="19">
        <v>8.1</v>
      </c>
      <c r="C12" s="20"/>
      <c r="E12" s="21" t="s">
        <v>321</v>
      </c>
      <c r="F12" s="22">
        <v>97.54</v>
      </c>
      <c r="H12" s="21" t="s">
        <v>321</v>
      </c>
      <c r="I12" s="28">
        <v>9.2</v>
      </c>
    </row>
    <row r="13" spans="1:9" ht="19.5" customHeight="1">
      <c r="A13" s="18" t="s">
        <v>322</v>
      </c>
      <c r="B13" s="19">
        <v>7.5</v>
      </c>
      <c r="C13" s="20"/>
      <c r="E13" s="21" t="s">
        <v>323</v>
      </c>
      <c r="F13" s="22">
        <v>96.24</v>
      </c>
      <c r="H13" s="21" t="s">
        <v>323</v>
      </c>
      <c r="I13" s="28">
        <v>9.7</v>
      </c>
    </row>
    <row r="14" spans="1:9" ht="19.5" customHeight="1">
      <c r="A14" s="18" t="s">
        <v>324</v>
      </c>
      <c r="B14" s="19">
        <v>8.4</v>
      </c>
      <c r="C14" s="20"/>
      <c r="E14" s="21" t="s">
        <v>325</v>
      </c>
      <c r="F14" s="22">
        <v>94</v>
      </c>
      <c r="H14" s="21" t="s">
        <v>325</v>
      </c>
      <c r="I14" s="28">
        <v>9.8</v>
      </c>
    </row>
    <row r="15" spans="1:9" ht="19.5" customHeight="1">
      <c r="A15" s="18" t="s">
        <v>326</v>
      </c>
      <c r="B15" s="19">
        <v>7.4</v>
      </c>
      <c r="C15" s="20"/>
      <c r="E15" s="21" t="s">
        <v>327</v>
      </c>
      <c r="F15" s="22">
        <v>96.42</v>
      </c>
      <c r="H15" s="21" t="s">
        <v>327</v>
      </c>
      <c r="I15" s="28">
        <v>7.1</v>
      </c>
    </row>
    <row r="16" spans="1:9" s="4" customFormat="1" ht="19.5" customHeight="1">
      <c r="A16" s="18" t="s">
        <v>328</v>
      </c>
      <c r="B16" s="19">
        <v>1.2</v>
      </c>
      <c r="C16" s="20"/>
      <c r="D16"/>
      <c r="E16" s="21" t="s">
        <v>329</v>
      </c>
      <c r="F16" s="22">
        <v>95.31</v>
      </c>
      <c r="G16"/>
      <c r="H16" s="21" t="s">
        <v>329</v>
      </c>
      <c r="I16" s="28">
        <v>6</v>
      </c>
    </row>
    <row r="17" spans="1:9" s="4" customFormat="1" ht="19.5" customHeight="1">
      <c r="A17" s="18" t="s">
        <v>330</v>
      </c>
      <c r="B17" s="19">
        <v>6.5</v>
      </c>
      <c r="C17" s="20"/>
      <c r="D17"/>
      <c r="E17" s="21" t="s">
        <v>331</v>
      </c>
      <c r="F17" s="22">
        <v>93.63</v>
      </c>
      <c r="G17"/>
      <c r="H17" s="21" t="s">
        <v>331</v>
      </c>
      <c r="I17" s="28">
        <v>8</v>
      </c>
    </row>
    <row r="18" spans="1:9" s="4" customFormat="1" ht="19.5" customHeight="1">
      <c r="A18" s="18" t="s">
        <v>332</v>
      </c>
      <c r="B18" s="19">
        <v>6.6</v>
      </c>
      <c r="C18" s="20"/>
      <c r="D18"/>
      <c r="E18" s="21" t="s">
        <v>333</v>
      </c>
      <c r="F18" s="22">
        <v>93.26</v>
      </c>
      <c r="G18"/>
      <c r="H18" s="21" t="s">
        <v>333</v>
      </c>
      <c r="I18" s="28">
        <v>8.7</v>
      </c>
    </row>
    <row r="19" spans="1:9" ht="19.5" customHeight="1">
      <c r="A19" s="18" t="s">
        <v>334</v>
      </c>
      <c r="B19" s="19">
        <v>7</v>
      </c>
      <c r="C19" s="20"/>
      <c r="E19" s="21" t="s">
        <v>335</v>
      </c>
      <c r="F19" s="22">
        <v>96.54</v>
      </c>
      <c r="H19" s="21" t="s">
        <v>335</v>
      </c>
      <c r="I19" s="28">
        <v>9.7</v>
      </c>
    </row>
    <row r="20" spans="1:9" ht="19.5" customHeight="1">
      <c r="A20" s="18" t="s">
        <v>336</v>
      </c>
      <c r="B20" s="19">
        <v>6.9</v>
      </c>
      <c r="C20" s="20"/>
      <c r="E20" s="21" t="s">
        <v>337</v>
      </c>
      <c r="F20" s="22">
        <v>95.47</v>
      </c>
      <c r="H20" s="21" t="s">
        <v>337</v>
      </c>
      <c r="I20" s="28">
        <v>7.1</v>
      </c>
    </row>
    <row r="21" spans="1:9" ht="19.5" customHeight="1">
      <c r="A21" s="18" t="s">
        <v>338</v>
      </c>
      <c r="B21" s="19">
        <v>7</v>
      </c>
      <c r="C21" s="23"/>
      <c r="E21" s="21" t="s">
        <v>339</v>
      </c>
      <c r="F21" s="22">
        <v>95.77</v>
      </c>
      <c r="H21" s="21" t="s">
        <v>339</v>
      </c>
      <c r="I21" s="28">
        <v>6.5</v>
      </c>
    </row>
    <row r="22" spans="1:9" ht="19.5" customHeight="1">
      <c r="A22" s="18" t="s">
        <v>340</v>
      </c>
      <c r="B22" s="19">
        <v>20.4</v>
      </c>
      <c r="C22" s="23"/>
      <c r="D22" s="24"/>
      <c r="E22" s="25" t="s">
        <v>341</v>
      </c>
      <c r="F22" s="22">
        <v>94.2</v>
      </c>
      <c r="G22" s="24"/>
      <c r="H22" s="25" t="s">
        <v>341</v>
      </c>
      <c r="I22" s="28">
        <v>-14.4</v>
      </c>
    </row>
    <row r="23" spans="1:2" ht="15">
      <c r="A23" s="26"/>
      <c r="B23" s="27"/>
    </row>
    <row r="24" ht="15">
      <c r="A24"/>
    </row>
    <row r="25" ht="15">
      <c r="A25"/>
    </row>
    <row r="26" ht="15">
      <c r="A26"/>
    </row>
    <row r="27" ht="15">
      <c r="A27"/>
    </row>
    <row r="28" ht="20.25" customHeight="1">
      <c r="A28"/>
    </row>
    <row r="29" ht="20.25" customHeight="1">
      <c r="A29"/>
    </row>
    <row r="30" ht="20.25" customHeight="1">
      <c r="A30"/>
    </row>
    <row r="31" ht="20.25" customHeight="1">
      <c r="A31"/>
    </row>
    <row r="32" ht="20.25" customHeight="1">
      <c r="A32"/>
    </row>
    <row r="33" ht="20.25" customHeight="1">
      <c r="A33"/>
    </row>
    <row r="34" ht="20.25" customHeight="1">
      <c r="A34"/>
    </row>
    <row r="35" ht="20.25" customHeight="1">
      <c r="A35"/>
    </row>
    <row r="36" ht="20.25" customHeight="1">
      <c r="A36"/>
    </row>
    <row r="37" ht="20.25" customHeight="1">
      <c r="A37"/>
    </row>
    <row r="38" ht="20.25" customHeight="1">
      <c r="A38"/>
    </row>
    <row r="39" ht="20.25" customHeight="1">
      <c r="A39"/>
    </row>
    <row r="40" ht="20.25" customHeight="1">
      <c r="A40"/>
    </row>
    <row r="41" ht="23.25" customHeight="1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</sheetData>
  <sheetProtection/>
  <mergeCells count="6">
    <mergeCell ref="A1:B1"/>
    <mergeCell ref="E1:F1"/>
    <mergeCell ref="H1:I1"/>
    <mergeCell ref="A3:B3"/>
    <mergeCell ref="E3:F3"/>
    <mergeCell ref="H3:I3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zoomScale="85" zoomScaleNormal="85" workbookViewId="0" topLeftCell="A1">
      <selection activeCell="D19" sqref="D19"/>
    </sheetView>
  </sheetViews>
  <sheetFormatPr defaultColWidth="9.00390625" defaultRowHeight="14.25"/>
  <cols>
    <col min="1" max="1" width="15.75390625" style="264" customWidth="1"/>
    <col min="2" max="2" width="15.75390625" style="280" customWidth="1"/>
    <col min="3" max="3" width="15.75390625" style="279" customWidth="1"/>
    <col min="4" max="4" width="9.125" style="264" customWidth="1"/>
    <col min="5" max="5" width="8.25390625" style="264" customWidth="1"/>
    <col min="6" max="8" width="15.75390625" style="264" customWidth="1"/>
    <col min="9" max="16384" width="9.00390625" style="264" customWidth="1"/>
  </cols>
  <sheetData>
    <row r="1" spans="1:8" ht="18.75" customHeight="1">
      <c r="A1" s="330" t="s">
        <v>342</v>
      </c>
      <c r="B1" s="330"/>
      <c r="C1" s="330"/>
      <c r="F1" s="330" t="s">
        <v>343</v>
      </c>
      <c r="G1" s="330"/>
      <c r="H1" s="330"/>
    </row>
    <row r="2" spans="1:8" ht="14.25" customHeight="1">
      <c r="A2" s="265"/>
      <c r="B2" s="265"/>
      <c r="C2" s="265"/>
      <c r="F2" s="265"/>
      <c r="G2" s="265"/>
      <c r="H2" s="265"/>
    </row>
    <row r="3" spans="1:8" ht="14.25" customHeight="1">
      <c r="A3" s="331" t="s">
        <v>344</v>
      </c>
      <c r="B3" s="331"/>
      <c r="C3" s="331"/>
      <c r="F3" s="331" t="s">
        <v>344</v>
      </c>
      <c r="G3" s="331"/>
      <c r="H3" s="331"/>
    </row>
    <row r="4" spans="1:8" ht="20.25" customHeight="1">
      <c r="A4" s="266"/>
      <c r="B4" s="267" t="s">
        <v>345</v>
      </c>
      <c r="C4" s="268" t="s">
        <v>307</v>
      </c>
      <c r="F4" s="266"/>
      <c r="G4" s="267" t="s">
        <v>345</v>
      </c>
      <c r="H4" s="268" t="s">
        <v>307</v>
      </c>
    </row>
    <row r="5" spans="1:8" ht="20.25" customHeight="1">
      <c r="A5" s="269" t="s">
        <v>373</v>
      </c>
      <c r="B5" s="270">
        <v>14380.7483</v>
      </c>
      <c r="C5" s="271">
        <v>8.55586870725583</v>
      </c>
      <c r="D5" s="272"/>
      <c r="E5" s="272"/>
      <c r="F5" s="273" t="s">
        <v>374</v>
      </c>
      <c r="G5" s="274">
        <v>2518.8891</v>
      </c>
      <c r="H5" s="275">
        <v>9.237397887917496</v>
      </c>
    </row>
    <row r="6" spans="1:8" ht="20.25" customHeight="1">
      <c r="A6" s="269" t="s">
        <v>375</v>
      </c>
      <c r="B6" s="270">
        <v>4553.15831909487</v>
      </c>
      <c r="C6" s="276">
        <v>8.51448939926942</v>
      </c>
      <c r="F6" s="269" t="s">
        <v>376</v>
      </c>
      <c r="G6" s="274">
        <v>1120.3917</v>
      </c>
      <c r="H6" s="275">
        <v>0.40002591565743917</v>
      </c>
    </row>
    <row r="7" spans="1:13" ht="20.25" customHeight="1">
      <c r="A7" s="269" t="s">
        <v>377</v>
      </c>
      <c r="B7" s="270">
        <v>664.959146216348</v>
      </c>
      <c r="C7" s="276">
        <v>8.72108140544157</v>
      </c>
      <c r="F7" s="273" t="s">
        <v>346</v>
      </c>
      <c r="G7" s="274">
        <v>111.1672</v>
      </c>
      <c r="H7" s="275">
        <v>19.188592259032916</v>
      </c>
      <c r="L7" s="277"/>
      <c r="M7" s="277"/>
    </row>
    <row r="8" spans="1:13" ht="20.25" customHeight="1">
      <c r="A8" s="269" t="s">
        <v>378</v>
      </c>
      <c r="B8" s="270">
        <v>865.422284215448</v>
      </c>
      <c r="C8" s="276">
        <v>8.60068105694005</v>
      </c>
      <c r="F8" s="273" t="s">
        <v>347</v>
      </c>
      <c r="G8" s="274">
        <v>96.5254</v>
      </c>
      <c r="H8" s="275">
        <v>24.983037855363406</v>
      </c>
      <c r="L8" s="277"/>
      <c r="M8" s="277"/>
    </row>
    <row r="9" spans="1:8" ht="20.25" customHeight="1">
      <c r="A9" s="269" t="s">
        <v>379</v>
      </c>
      <c r="B9" s="270">
        <v>1267.45393993493</v>
      </c>
      <c r="C9" s="276">
        <v>8.89443991705974</v>
      </c>
      <c r="F9" s="273" t="s">
        <v>348</v>
      </c>
      <c r="G9" s="274">
        <v>193.9436</v>
      </c>
      <c r="H9" s="275">
        <v>23.406370002258868</v>
      </c>
    </row>
    <row r="10" spans="1:8" ht="20.25" customHeight="1">
      <c r="A10" s="269" t="s">
        <v>380</v>
      </c>
      <c r="B10" s="270">
        <v>1300.81767061668</v>
      </c>
      <c r="C10" s="276">
        <v>8.25611447671555</v>
      </c>
      <c r="F10" s="273" t="s">
        <v>349</v>
      </c>
      <c r="G10" s="274">
        <v>177.8565</v>
      </c>
      <c r="H10" s="275">
        <v>10.750328627213134</v>
      </c>
    </row>
    <row r="11" spans="1:15" s="277" customFormat="1" ht="20.25" customHeight="1">
      <c r="A11" s="269" t="s">
        <v>381</v>
      </c>
      <c r="B11" s="270">
        <v>222.260846034505</v>
      </c>
      <c r="C11" s="276">
        <v>8.26294882618943</v>
      </c>
      <c r="D11" s="264"/>
      <c r="E11" s="264"/>
      <c r="F11" s="273" t="s">
        <v>351</v>
      </c>
      <c r="G11" s="274">
        <v>57.7738</v>
      </c>
      <c r="H11" s="275">
        <v>15.6197467219545</v>
      </c>
      <c r="J11" s="264"/>
      <c r="L11" s="264"/>
      <c r="M11" s="264"/>
      <c r="O11" s="264"/>
    </row>
    <row r="12" spans="1:8" ht="20.25" customHeight="1">
      <c r="A12" s="269" t="s">
        <v>382</v>
      </c>
      <c r="B12" s="270">
        <v>591.194803115985</v>
      </c>
      <c r="C12" s="276">
        <v>8.10440129863311</v>
      </c>
      <c r="F12" s="273" t="s">
        <v>352</v>
      </c>
      <c r="G12" s="274">
        <v>80.3396</v>
      </c>
      <c r="H12" s="275">
        <v>17.30857682698724</v>
      </c>
    </row>
    <row r="13" spans="1:8" ht="20.25" customHeight="1">
      <c r="A13" s="269" t="s">
        <v>383</v>
      </c>
      <c r="B13" s="270">
        <v>852.683521776292</v>
      </c>
      <c r="C13" s="276">
        <v>8.92611727669097</v>
      </c>
      <c r="F13" s="273" t="s">
        <v>353</v>
      </c>
      <c r="G13" s="274">
        <v>125.4653</v>
      </c>
      <c r="H13" s="275">
        <v>19.033107945925998</v>
      </c>
    </row>
    <row r="14" spans="1:8" ht="20.25" customHeight="1">
      <c r="A14" s="269" t="s">
        <v>384</v>
      </c>
      <c r="B14" s="270">
        <v>1056.35238676184</v>
      </c>
      <c r="C14" s="276">
        <v>8.64584211433019</v>
      </c>
      <c r="F14" s="273" t="s">
        <v>350</v>
      </c>
      <c r="G14" s="274">
        <v>111.3049</v>
      </c>
      <c r="H14" s="275">
        <v>17.084421199236726</v>
      </c>
    </row>
    <row r="15" spans="1:13" ht="20.25" customHeight="1">
      <c r="A15" s="269" t="s">
        <v>385</v>
      </c>
      <c r="B15" s="270">
        <v>880.616469477442</v>
      </c>
      <c r="C15" s="276">
        <v>8.72504773812012</v>
      </c>
      <c r="F15" s="273" t="s">
        <v>354</v>
      </c>
      <c r="G15" s="274">
        <v>118.1336</v>
      </c>
      <c r="H15" s="275">
        <v>18.874066560606014</v>
      </c>
      <c r="L15" s="277"/>
      <c r="M15" s="277"/>
    </row>
    <row r="16" spans="1:15" s="277" customFormat="1" ht="20.25" customHeight="1">
      <c r="A16" s="269" t="s">
        <v>386</v>
      </c>
      <c r="B16" s="270">
        <v>514.100845301773</v>
      </c>
      <c r="C16" s="276">
        <v>8.30043852139748</v>
      </c>
      <c r="D16" s="264"/>
      <c r="E16" s="264"/>
      <c r="F16" s="273" t="s">
        <v>355</v>
      </c>
      <c r="G16" s="274">
        <v>71.4007</v>
      </c>
      <c r="H16" s="275">
        <v>8.718564807201544</v>
      </c>
      <c r="J16" s="264"/>
      <c r="L16" s="264"/>
      <c r="M16" s="264"/>
      <c r="O16" s="264"/>
    </row>
    <row r="17" spans="1:15" s="277" customFormat="1" ht="20.25" customHeight="1">
      <c r="A17" s="269" t="s">
        <v>387</v>
      </c>
      <c r="B17" s="270">
        <v>426.790542416884</v>
      </c>
      <c r="C17" s="278">
        <v>8.41126817583446</v>
      </c>
      <c r="D17" s="264"/>
      <c r="E17" s="264"/>
      <c r="F17" s="273" t="s">
        <v>356</v>
      </c>
      <c r="G17" s="274">
        <v>38.8343</v>
      </c>
      <c r="H17" s="275">
        <v>11.11165155490448</v>
      </c>
      <c r="J17" s="264"/>
      <c r="L17" s="264"/>
      <c r="M17" s="264"/>
      <c r="O17" s="264"/>
    </row>
    <row r="18" spans="1:15" s="277" customFormat="1" ht="20.25" customHeight="1">
      <c r="A18" s="269" t="s">
        <v>388</v>
      </c>
      <c r="B18" s="270">
        <v>434.954631614464</v>
      </c>
      <c r="C18" s="278">
        <v>8.8013750001092</v>
      </c>
      <c r="D18" s="264"/>
      <c r="E18" s="264"/>
      <c r="F18" s="273" t="s">
        <v>357</v>
      </c>
      <c r="G18" s="274">
        <v>60.373</v>
      </c>
      <c r="H18" s="275">
        <v>15.398215879702812</v>
      </c>
      <c r="J18" s="264"/>
      <c r="L18" s="264"/>
      <c r="M18" s="264"/>
      <c r="O18" s="264"/>
    </row>
    <row r="19" spans="1:13" ht="20.25" customHeight="1">
      <c r="A19" s="269" t="s">
        <v>389</v>
      </c>
      <c r="B19" s="270">
        <v>310.143833865317</v>
      </c>
      <c r="C19" s="278">
        <v>8.11861119289208</v>
      </c>
      <c r="F19" s="273" t="s">
        <v>358</v>
      </c>
      <c r="G19" s="274">
        <v>30.0656</v>
      </c>
      <c r="H19" s="275">
        <v>9.184140380439125</v>
      </c>
      <c r="L19" s="277"/>
      <c r="M19" s="277"/>
    </row>
    <row r="20" spans="1:8" ht="20.25" customHeight="1">
      <c r="A20" s="269" t="s">
        <v>390</v>
      </c>
      <c r="B20" s="270">
        <v>195.27017128529</v>
      </c>
      <c r="C20" s="278">
        <v>8.96540139209515</v>
      </c>
      <c r="F20" s="273" t="s">
        <v>359</v>
      </c>
      <c r="G20" s="274">
        <v>22.2125</v>
      </c>
      <c r="H20" s="275">
        <v>20.64536102632065</v>
      </c>
    </row>
    <row r="21" spans="1:8" ht="20.25" customHeight="1">
      <c r="A21" s="269" t="s">
        <v>391</v>
      </c>
      <c r="B21" s="270">
        <v>232.833934972654</v>
      </c>
      <c r="C21" s="278">
        <v>8.23841252995953</v>
      </c>
      <c r="F21" s="273" t="s">
        <v>360</v>
      </c>
      <c r="G21" s="274">
        <v>17.9876</v>
      </c>
      <c r="H21" s="275">
        <v>22.11955599307512</v>
      </c>
    </row>
    <row r="22" spans="1:8" ht="20.25" customHeight="1">
      <c r="A22" s="269" t="s">
        <v>392</v>
      </c>
      <c r="B22" s="270">
        <v>11.7349797520328</v>
      </c>
      <c r="C22" s="278">
        <v>8.19041035445774</v>
      </c>
      <c r="F22" s="273" t="s">
        <v>361</v>
      </c>
      <c r="G22" s="274">
        <v>4.1173</v>
      </c>
      <c r="H22" s="275">
        <v>15.30146461676328</v>
      </c>
    </row>
    <row r="23" spans="2:3" ht="15">
      <c r="B23" s="264"/>
      <c r="C23" s="264"/>
    </row>
    <row r="24" spans="2:3" ht="15">
      <c r="B24" s="264"/>
      <c r="C24" s="264"/>
    </row>
    <row r="25" spans="2:3" ht="15">
      <c r="B25" s="264"/>
      <c r="C25" s="264"/>
    </row>
    <row r="26" spans="1:3" ht="15">
      <c r="A26" s="279"/>
      <c r="B26" s="264"/>
      <c r="C26" s="264"/>
    </row>
  </sheetData>
  <sheetProtection/>
  <mergeCells count="4">
    <mergeCell ref="A1:C1"/>
    <mergeCell ref="F1:H1"/>
    <mergeCell ref="A3:C3"/>
    <mergeCell ref="F3:H3"/>
  </mergeCells>
  <printOptions/>
  <pageMargins left="0.75" right="1.529999999999999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workbookViewId="0" topLeftCell="A4">
      <selection activeCell="E7" sqref="E7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94" t="s">
        <v>20</v>
      </c>
      <c r="B1" s="294"/>
      <c r="C1" s="294"/>
      <c r="D1" s="294"/>
    </row>
    <row r="3" spans="1:4" ht="34.5" customHeight="1">
      <c r="A3" s="295" t="s">
        <v>21</v>
      </c>
      <c r="B3" s="296"/>
      <c r="C3" s="163" t="s">
        <v>22</v>
      </c>
      <c r="D3" s="164" t="s">
        <v>23</v>
      </c>
    </row>
    <row r="4" spans="1:4" ht="25.5" customHeight="1">
      <c r="A4" s="292" t="s">
        <v>24</v>
      </c>
      <c r="B4" s="293"/>
      <c r="C4" s="165">
        <v>664.500554310205</v>
      </c>
      <c r="D4" s="74">
        <v>5.162604116817192</v>
      </c>
    </row>
    <row r="5" spans="1:8" ht="25.5" customHeight="1">
      <c r="A5" s="292" t="s">
        <v>25</v>
      </c>
      <c r="B5" s="293"/>
      <c r="C5" s="165">
        <v>71.23706568326438</v>
      </c>
      <c r="D5" s="74">
        <v>3.5863547538930334</v>
      </c>
      <c r="F5" s="34"/>
      <c r="H5" s="2"/>
    </row>
    <row r="6" spans="1:8" ht="25.5" customHeight="1">
      <c r="A6" s="292" t="s">
        <v>26</v>
      </c>
      <c r="B6" s="293"/>
      <c r="C6" s="165">
        <v>317.0347028303202</v>
      </c>
      <c r="D6" s="74">
        <v>4.11909156681169</v>
      </c>
      <c r="F6" s="34"/>
      <c r="H6" s="2"/>
    </row>
    <row r="7" spans="1:8" ht="25.5" customHeight="1">
      <c r="A7" s="292" t="s">
        <v>27</v>
      </c>
      <c r="B7" s="293"/>
      <c r="C7" s="165">
        <v>281.85282985581136</v>
      </c>
      <c r="D7" s="74">
        <v>4.604399999999998</v>
      </c>
      <c r="F7" s="34"/>
      <c r="H7" s="2"/>
    </row>
    <row r="8" spans="1:6" ht="25.5" customHeight="1">
      <c r="A8" s="292" t="s">
        <v>28</v>
      </c>
      <c r="B8" s="293"/>
      <c r="C8" s="165">
        <v>35.192104488655836</v>
      </c>
      <c r="D8" s="74">
        <v>0.49264955081376627</v>
      </c>
      <c r="F8" s="34"/>
    </row>
    <row r="9" spans="1:6" ht="25.5" customHeight="1">
      <c r="A9" s="292" t="s">
        <v>29</v>
      </c>
      <c r="B9" s="293"/>
      <c r="C9" s="165">
        <v>276.22878579662046</v>
      </c>
      <c r="D9" s="74">
        <v>6.610190895010476</v>
      </c>
      <c r="F9" s="34"/>
    </row>
    <row r="10" spans="1:9" ht="25.5" customHeight="1">
      <c r="A10" s="292" t="s">
        <v>30</v>
      </c>
      <c r="B10" s="293"/>
      <c r="C10" s="165">
        <v>55.618926015702186</v>
      </c>
      <c r="D10" s="74">
        <v>8.911330878345453</v>
      </c>
      <c r="G10" s="2"/>
      <c r="H10" s="2"/>
      <c r="I10" s="2"/>
    </row>
    <row r="11" spans="1:4" ht="25.5" customHeight="1">
      <c r="A11" s="292" t="s">
        <v>31</v>
      </c>
      <c r="B11" s="293"/>
      <c r="C11" s="165">
        <v>13.058007467221925</v>
      </c>
      <c r="D11" s="74">
        <v>8.415245826374942</v>
      </c>
    </row>
    <row r="12" spans="1:4" ht="25.5" customHeight="1">
      <c r="A12" s="292" t="s">
        <v>32</v>
      </c>
      <c r="B12" s="293"/>
      <c r="C12" s="165">
        <v>15.966027842417489</v>
      </c>
      <c r="D12" s="74">
        <v>7.220617242887357</v>
      </c>
    </row>
    <row r="13" spans="1:4" ht="25.5" customHeight="1">
      <c r="A13" s="292" t="s">
        <v>33</v>
      </c>
      <c r="B13" s="293"/>
      <c r="C13" s="165">
        <v>42.07776890837169</v>
      </c>
      <c r="D13" s="74">
        <v>9.899866354396082</v>
      </c>
    </row>
    <row r="14" spans="1:8" ht="25.5" customHeight="1">
      <c r="A14" s="292" t="s">
        <v>34</v>
      </c>
      <c r="B14" s="293"/>
      <c r="C14" s="165">
        <v>32.40201323003156</v>
      </c>
      <c r="D14" s="74">
        <v>2.849442964977598</v>
      </c>
      <c r="H14" s="41"/>
    </row>
    <row r="15" spans="1:5" ht="25.5" customHeight="1">
      <c r="A15" s="292" t="s">
        <v>35</v>
      </c>
      <c r="B15" s="293"/>
      <c r="C15" s="165">
        <v>109.4056417343656</v>
      </c>
      <c r="D15" s="74">
        <v>5.37209580575157</v>
      </c>
      <c r="E15" s="166"/>
    </row>
    <row r="16" spans="1:4" ht="25.5" customHeight="1">
      <c r="A16" s="297" t="s">
        <v>36</v>
      </c>
      <c r="B16" s="298"/>
      <c r="C16" s="299" t="s">
        <v>37</v>
      </c>
      <c r="D16" s="297"/>
    </row>
    <row r="17" spans="1:4" ht="23.25" customHeight="1">
      <c r="A17" s="300" t="s">
        <v>371</v>
      </c>
      <c r="B17" s="300"/>
      <c r="C17" s="300"/>
      <c r="D17" s="300"/>
    </row>
  </sheetData>
  <sheetProtection/>
  <mergeCells count="17"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8"/>
  <sheetViews>
    <sheetView workbookViewId="0" topLeftCell="A4">
      <selection activeCell="F8" sqref="F8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94" t="s">
        <v>38</v>
      </c>
      <c r="B1" s="294"/>
      <c r="C1" s="294"/>
    </row>
    <row r="3" spans="1:3" ht="25.5" customHeight="1">
      <c r="A3" s="38" t="s">
        <v>39</v>
      </c>
      <c r="B3" s="42" t="s">
        <v>2</v>
      </c>
      <c r="C3" s="39" t="s">
        <v>3</v>
      </c>
    </row>
    <row r="4" spans="1:3" ht="25.5" customHeight="1">
      <c r="A4" s="73" t="s">
        <v>40</v>
      </c>
      <c r="B4" s="114">
        <v>130.93</v>
      </c>
      <c r="C4" s="8">
        <v>3.9</v>
      </c>
    </row>
    <row r="5" spans="1:3" ht="25.5" customHeight="1">
      <c r="A5" s="73" t="s">
        <v>41</v>
      </c>
      <c r="B5" s="114">
        <v>52.19</v>
      </c>
      <c r="C5" s="8">
        <v>1.9</v>
      </c>
    </row>
    <row r="6" spans="1:3" ht="25.5" customHeight="1">
      <c r="A6" s="73" t="s">
        <v>42</v>
      </c>
      <c r="B6" s="114">
        <v>5.8</v>
      </c>
      <c r="C6" s="8">
        <v>24.6</v>
      </c>
    </row>
    <row r="7" spans="1:3" ht="25.5" customHeight="1">
      <c r="A7" s="73" t="s">
        <v>43</v>
      </c>
      <c r="B7" s="114">
        <v>44.11</v>
      </c>
      <c r="C7" s="8">
        <v>3</v>
      </c>
    </row>
    <row r="8" spans="1:3" ht="25.5" customHeight="1">
      <c r="A8" s="73" t="s">
        <v>44</v>
      </c>
      <c r="B8" s="114">
        <v>11.87</v>
      </c>
      <c r="C8" s="8">
        <v>4</v>
      </c>
    </row>
    <row r="9" spans="1:3" ht="25.5" customHeight="1">
      <c r="A9" s="301" t="s">
        <v>45</v>
      </c>
      <c r="B9" s="301"/>
      <c r="C9" s="301"/>
    </row>
    <row r="10" spans="1:3" ht="25.5" customHeight="1">
      <c r="A10" s="159" t="s">
        <v>46</v>
      </c>
      <c r="B10" s="160">
        <v>68.89</v>
      </c>
      <c r="C10" s="161">
        <v>1.5</v>
      </c>
    </row>
    <row r="11" spans="1:5" ht="25.5" customHeight="1">
      <c r="A11" s="162" t="s">
        <v>47</v>
      </c>
      <c r="B11" s="160">
        <v>2.75</v>
      </c>
      <c r="C11" s="161">
        <v>0.1</v>
      </c>
      <c r="E11" s="40"/>
    </row>
    <row r="12" spans="1:3" ht="25.5" customHeight="1">
      <c r="A12" s="162" t="s">
        <v>48</v>
      </c>
      <c r="B12" s="160">
        <v>121.49</v>
      </c>
      <c r="C12" s="161">
        <v>3</v>
      </c>
    </row>
    <row r="13" spans="1:3" ht="25.5" customHeight="1">
      <c r="A13" s="162" t="s">
        <v>49</v>
      </c>
      <c r="B13" s="160">
        <v>4</v>
      </c>
      <c r="C13" s="161">
        <v>0.9</v>
      </c>
    </row>
    <row r="14" spans="1:3" ht="25.5" customHeight="1">
      <c r="A14" s="162" t="s">
        <v>50</v>
      </c>
      <c r="B14" s="160">
        <v>20.18</v>
      </c>
      <c r="C14" s="161">
        <v>-8</v>
      </c>
    </row>
    <row r="15" spans="1:4" ht="25.5" customHeight="1">
      <c r="A15" s="162" t="s">
        <v>51</v>
      </c>
      <c r="B15" s="160">
        <v>2445.26</v>
      </c>
      <c r="C15" s="161">
        <v>0.6</v>
      </c>
      <c r="D15" s="1"/>
    </row>
    <row r="16" spans="1:3" ht="25.5" customHeight="1">
      <c r="A16" s="162" t="s">
        <v>52</v>
      </c>
      <c r="B16" s="160">
        <v>7.7</v>
      </c>
      <c r="C16" s="161">
        <v>4.8</v>
      </c>
    </row>
    <row r="17" spans="1:3" ht="25.5" customHeight="1">
      <c r="A17" s="162" t="s">
        <v>53</v>
      </c>
      <c r="B17" s="160">
        <v>4.95</v>
      </c>
      <c r="C17" s="161">
        <v>4.4</v>
      </c>
    </row>
    <row r="18" spans="1:3" ht="25.5" customHeight="1">
      <c r="A18" s="302" t="s">
        <v>54</v>
      </c>
      <c r="B18" s="302"/>
      <c r="C18" s="302"/>
    </row>
  </sheetData>
  <sheetProtection/>
  <protectedRanges>
    <protectedRange sqref="B14" name="区域1_1_2_1_1"/>
  </protectedRanges>
  <mergeCells count="3">
    <mergeCell ref="A1:C1"/>
    <mergeCell ref="A9:C9"/>
    <mergeCell ref="A18:C18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tabSelected="1" zoomScale="85" zoomScaleNormal="85" workbookViewId="0" topLeftCell="A1">
      <selection activeCell="F8" sqref="F8"/>
    </sheetView>
  </sheetViews>
  <sheetFormatPr defaultColWidth="9.00390625" defaultRowHeight="14.25"/>
  <cols>
    <col min="1" max="1" width="41.375" style="127" customWidth="1"/>
    <col min="2" max="2" width="7.125" style="127" customWidth="1"/>
    <col min="3" max="3" width="9.50390625" style="128" customWidth="1"/>
    <col min="4" max="4" width="10.25390625" style="127" customWidth="1"/>
    <col min="5" max="5" width="9.50390625" style="127" customWidth="1"/>
    <col min="6" max="6" width="11.25390625" style="127" customWidth="1"/>
    <col min="7" max="7" width="6.00390625" style="129" customWidth="1"/>
    <col min="8" max="8" width="23.875" style="127" customWidth="1"/>
    <col min="9" max="9" width="10.25390625" style="127" customWidth="1"/>
    <col min="10" max="10" width="15.625" style="127" customWidth="1"/>
    <col min="11" max="11" width="12.625" style="127" customWidth="1"/>
    <col min="12" max="12" width="6.375" style="127" customWidth="1"/>
    <col min="13" max="16384" width="9.00390625" style="127" customWidth="1"/>
  </cols>
  <sheetData>
    <row r="1" spans="1:11" ht="30" customHeight="1">
      <c r="A1" s="303" t="s">
        <v>55</v>
      </c>
      <c r="B1" s="303"/>
      <c r="C1" s="303"/>
      <c r="D1" s="303"/>
      <c r="E1" s="303"/>
      <c r="F1" s="303"/>
      <c r="G1" s="130"/>
      <c r="H1" s="304" t="s">
        <v>56</v>
      </c>
      <c r="I1" s="304"/>
      <c r="J1" s="304"/>
      <c r="K1" s="304"/>
    </row>
    <row r="2" spans="1:11" ht="25.5" customHeight="1">
      <c r="A2" s="305"/>
      <c r="B2" s="305"/>
      <c r="C2" s="305"/>
      <c r="D2" s="305"/>
      <c r="E2" s="305"/>
      <c r="F2" s="305"/>
      <c r="G2" s="131"/>
      <c r="H2" s="306"/>
      <c r="I2" s="306"/>
      <c r="J2" s="306"/>
      <c r="K2" s="306"/>
    </row>
    <row r="3" spans="1:11" ht="23.25" customHeight="1">
      <c r="A3" s="132" t="s">
        <v>57</v>
      </c>
      <c r="B3" s="132" t="s">
        <v>1</v>
      </c>
      <c r="C3" s="133" t="s">
        <v>58</v>
      </c>
      <c r="D3" s="134" t="s">
        <v>3</v>
      </c>
      <c r="E3" s="135" t="s">
        <v>59</v>
      </c>
      <c r="F3" s="136" t="s">
        <v>3</v>
      </c>
      <c r="G3" s="131"/>
      <c r="H3" s="137" t="s">
        <v>57</v>
      </c>
      <c r="I3" s="152" t="s">
        <v>1</v>
      </c>
      <c r="J3" s="153" t="s">
        <v>60</v>
      </c>
      <c r="K3" s="153" t="s">
        <v>3</v>
      </c>
    </row>
    <row r="4" spans="1:12" ht="27.75" customHeight="1">
      <c r="A4" s="138" t="s">
        <v>61</v>
      </c>
      <c r="B4" s="132" t="s">
        <v>62</v>
      </c>
      <c r="C4" s="190" t="s">
        <v>364</v>
      </c>
      <c r="D4" s="190" t="s">
        <v>364</v>
      </c>
      <c r="E4" s="140">
        <v>752</v>
      </c>
      <c r="F4" s="141">
        <v>6.51558073654391</v>
      </c>
      <c r="G4" s="142"/>
      <c r="H4" s="143" t="s">
        <v>63</v>
      </c>
      <c r="I4" s="152" t="s">
        <v>62</v>
      </c>
      <c r="J4" s="152">
        <v>749</v>
      </c>
      <c r="K4" s="154">
        <v>5.8</v>
      </c>
      <c r="L4" s="155"/>
    </row>
    <row r="5" spans="1:11" ht="27.75" customHeight="1">
      <c r="A5" s="138" t="s">
        <v>6</v>
      </c>
      <c r="B5" s="132" t="s">
        <v>5</v>
      </c>
      <c r="C5" s="283" t="s">
        <v>364</v>
      </c>
      <c r="D5" s="144">
        <v>3.5</v>
      </c>
      <c r="E5" s="283" t="s">
        <v>364</v>
      </c>
      <c r="F5" s="144">
        <v>6.5</v>
      </c>
      <c r="G5" s="142"/>
      <c r="H5" s="143" t="s">
        <v>64</v>
      </c>
      <c r="I5" s="152" t="s">
        <v>62</v>
      </c>
      <c r="J5" s="152">
        <v>91</v>
      </c>
      <c r="K5" s="156">
        <v>2.2</v>
      </c>
    </row>
    <row r="6" spans="1:12" ht="27.75" customHeight="1">
      <c r="A6" s="138" t="s">
        <v>65</v>
      </c>
      <c r="B6" s="132" t="s">
        <v>5</v>
      </c>
      <c r="C6" s="145">
        <v>107.8</v>
      </c>
      <c r="D6" s="144">
        <v>-4.1</v>
      </c>
      <c r="E6" s="146">
        <v>832.8</v>
      </c>
      <c r="F6" s="144">
        <v>1.7</v>
      </c>
      <c r="G6" s="142"/>
      <c r="H6" s="143" t="s">
        <v>66</v>
      </c>
      <c r="I6" s="152" t="s">
        <v>67</v>
      </c>
      <c r="J6" s="157">
        <v>12.2147651006711</v>
      </c>
      <c r="K6" s="156">
        <v>2.2</v>
      </c>
      <c r="L6" s="155"/>
    </row>
    <row r="7" spans="1:11" ht="27.75" customHeight="1">
      <c r="A7" s="138" t="s">
        <v>68</v>
      </c>
      <c r="B7" s="132" t="s">
        <v>5</v>
      </c>
      <c r="C7" s="145">
        <v>7.4</v>
      </c>
      <c r="D7" s="144">
        <v>5.7</v>
      </c>
      <c r="E7" s="146">
        <v>60.8</v>
      </c>
      <c r="F7" s="144">
        <v>23.3</v>
      </c>
      <c r="G7" s="142"/>
      <c r="H7" s="143" t="s">
        <v>69</v>
      </c>
      <c r="I7" s="152" t="s">
        <v>5</v>
      </c>
      <c r="J7" s="152">
        <v>704.4</v>
      </c>
      <c r="K7" s="156">
        <v>-0.2</v>
      </c>
    </row>
    <row r="8" spans="1:12" ht="27.75" customHeight="1">
      <c r="A8" s="138" t="s">
        <v>70</v>
      </c>
      <c r="B8" s="147" t="s">
        <v>67</v>
      </c>
      <c r="C8" s="145">
        <v>90.5</v>
      </c>
      <c r="D8" s="144">
        <v>-7.8</v>
      </c>
      <c r="E8" s="146">
        <v>93.6</v>
      </c>
      <c r="F8" s="144">
        <v>-3.6</v>
      </c>
      <c r="G8" s="142"/>
      <c r="H8" s="143" t="s">
        <v>71</v>
      </c>
      <c r="I8" s="152" t="s">
        <v>5</v>
      </c>
      <c r="J8" s="152">
        <v>607.28</v>
      </c>
      <c r="K8" s="156">
        <v>0.1</v>
      </c>
      <c r="L8" s="155"/>
    </row>
    <row r="9" spans="1:11" ht="27.75" customHeight="1">
      <c r="A9" s="138" t="s">
        <v>72</v>
      </c>
      <c r="B9" s="132" t="s">
        <v>5</v>
      </c>
      <c r="C9" s="148">
        <v>38.48863</v>
      </c>
      <c r="D9" s="144">
        <v>10.5539556401184</v>
      </c>
      <c r="E9" s="146">
        <v>292.51141</v>
      </c>
      <c r="F9" s="144">
        <v>4.19835301067706</v>
      </c>
      <c r="G9" s="142"/>
      <c r="H9" s="143" t="s">
        <v>73</v>
      </c>
      <c r="I9" s="152" t="s">
        <v>19</v>
      </c>
      <c r="J9" s="152">
        <v>86.21</v>
      </c>
      <c r="K9" s="158">
        <v>0.19</v>
      </c>
    </row>
    <row r="10" spans="1:12" ht="27.75" customHeight="1">
      <c r="A10" s="138" t="s">
        <v>74</v>
      </c>
      <c r="B10" s="132" t="s">
        <v>5</v>
      </c>
      <c r="C10" s="190" t="s">
        <v>364</v>
      </c>
      <c r="D10" s="144">
        <v>9.47285841776811</v>
      </c>
      <c r="E10" s="190" t="s">
        <v>364</v>
      </c>
      <c r="F10" s="144">
        <v>5.0011080943572</v>
      </c>
      <c r="G10" s="142"/>
      <c r="H10" s="143" t="s">
        <v>75</v>
      </c>
      <c r="I10" s="152" t="s">
        <v>5</v>
      </c>
      <c r="J10" s="152">
        <v>1000.41</v>
      </c>
      <c r="K10" s="156">
        <v>-5</v>
      </c>
      <c r="L10" s="155"/>
    </row>
    <row r="11" spans="1:11" ht="27.75" customHeight="1">
      <c r="A11" s="138" t="s">
        <v>76</v>
      </c>
      <c r="B11" s="132" t="s">
        <v>5</v>
      </c>
      <c r="C11" s="148">
        <v>30.82</v>
      </c>
      <c r="D11" s="144">
        <v>-3.14</v>
      </c>
      <c r="E11" s="146">
        <v>248.23</v>
      </c>
      <c r="F11" s="144">
        <v>16.66</v>
      </c>
      <c r="G11" s="142"/>
      <c r="H11" s="143" t="s">
        <v>77</v>
      </c>
      <c r="I11" s="152" t="s">
        <v>5</v>
      </c>
      <c r="J11" s="152">
        <v>459.23</v>
      </c>
      <c r="K11" s="156">
        <v>3.7</v>
      </c>
    </row>
    <row r="12" spans="1:12" ht="27.75" customHeight="1">
      <c r="A12" s="138" t="s">
        <v>78</v>
      </c>
      <c r="B12" s="132" t="s">
        <v>5</v>
      </c>
      <c r="C12" s="190" t="s">
        <v>364</v>
      </c>
      <c r="D12" s="144">
        <v>-1.31608023287505</v>
      </c>
      <c r="E12" s="190" t="s">
        <v>364</v>
      </c>
      <c r="F12" s="144">
        <v>17.793113494419</v>
      </c>
      <c r="G12" s="142"/>
      <c r="H12" s="143" t="s">
        <v>79</v>
      </c>
      <c r="I12" s="152" t="s">
        <v>5</v>
      </c>
      <c r="J12" s="152">
        <v>475.6</v>
      </c>
      <c r="K12" s="156">
        <v>1.6</v>
      </c>
      <c r="L12" s="155"/>
    </row>
    <row r="13" spans="1:11" ht="27.75" customHeight="1">
      <c r="A13" s="138" t="s">
        <v>80</v>
      </c>
      <c r="B13" s="132" t="s">
        <v>5</v>
      </c>
      <c r="C13" s="190" t="s">
        <v>364</v>
      </c>
      <c r="D13" s="144">
        <v>-10.7</v>
      </c>
      <c r="E13" s="190" t="s">
        <v>364</v>
      </c>
      <c r="F13" s="144">
        <v>3.9</v>
      </c>
      <c r="G13" s="142"/>
      <c r="H13" s="143" t="s">
        <v>81</v>
      </c>
      <c r="I13" s="152" t="s">
        <v>5</v>
      </c>
      <c r="J13" s="152">
        <v>43.65</v>
      </c>
      <c r="K13" s="156">
        <v>-6.3</v>
      </c>
    </row>
    <row r="14" spans="1:12" ht="27.75" customHeight="1">
      <c r="A14" s="138" t="s">
        <v>82</v>
      </c>
      <c r="B14" s="132" t="s">
        <v>5</v>
      </c>
      <c r="C14" s="190" t="s">
        <v>364</v>
      </c>
      <c r="D14" s="139">
        <v>-19.31</v>
      </c>
      <c r="E14" s="190" t="s">
        <v>364</v>
      </c>
      <c r="F14" s="141">
        <v>-10.35</v>
      </c>
      <c r="G14" s="142"/>
      <c r="H14" s="143" t="s">
        <v>83</v>
      </c>
      <c r="I14" s="152" t="s">
        <v>5</v>
      </c>
      <c r="J14" s="152">
        <v>58.14</v>
      </c>
      <c r="K14" s="156">
        <v>-6.8</v>
      </c>
      <c r="L14" s="155"/>
    </row>
    <row r="15" spans="1:11" ht="31.5" customHeight="1">
      <c r="A15" s="149" t="s">
        <v>84</v>
      </c>
      <c r="B15" s="147" t="s">
        <v>67</v>
      </c>
      <c r="C15" s="139">
        <v>5.75714386711038</v>
      </c>
      <c r="D15" s="139" t="s">
        <v>11</v>
      </c>
      <c r="E15" s="141">
        <v>5.55068557867061</v>
      </c>
      <c r="F15" s="141" t="s">
        <v>11</v>
      </c>
      <c r="G15" s="142"/>
      <c r="H15" s="143" t="s">
        <v>85</v>
      </c>
      <c r="I15" s="152" t="s">
        <v>5</v>
      </c>
      <c r="J15" s="152">
        <v>3.22</v>
      </c>
      <c r="K15" s="156">
        <v>-11.3</v>
      </c>
    </row>
    <row r="16" spans="5:11" ht="27.75" customHeight="1">
      <c r="E16" s="128"/>
      <c r="G16" s="142"/>
      <c r="H16" s="143" t="s">
        <v>86</v>
      </c>
      <c r="I16" s="152" t="s">
        <v>5</v>
      </c>
      <c r="J16" s="152">
        <v>151.12</v>
      </c>
      <c r="K16" s="156">
        <v>7.4</v>
      </c>
    </row>
    <row r="17" spans="7:11" ht="27.75" customHeight="1">
      <c r="G17" s="142"/>
      <c r="H17" s="143" t="s">
        <v>87</v>
      </c>
      <c r="I17" s="152" t="s">
        <v>88</v>
      </c>
      <c r="J17" s="152">
        <v>6.66</v>
      </c>
      <c r="K17" s="156">
        <v>-5.8</v>
      </c>
    </row>
    <row r="18" ht="27.75" customHeight="1"/>
    <row r="19" ht="27.75" customHeight="1"/>
    <row r="20" spans="7:8" ht="27.75" customHeight="1">
      <c r="G20" s="150"/>
      <c r="H20" s="151"/>
    </row>
    <row r="21" spans="7:8" ht="27.75" customHeight="1">
      <c r="G21" s="150"/>
      <c r="H21" s="151"/>
    </row>
    <row r="22" ht="27.75" customHeight="1">
      <c r="G22" s="150"/>
    </row>
    <row r="23" ht="12.75">
      <c r="G23" s="150"/>
    </row>
    <row r="24" ht="12.75">
      <c r="G24" s="150"/>
    </row>
    <row r="25" ht="12.75">
      <c r="G25" s="150"/>
    </row>
    <row r="26" ht="12.75">
      <c r="G26" s="150"/>
    </row>
    <row r="27" ht="12.75">
      <c r="G27" s="150"/>
    </row>
    <row r="28" ht="12.75">
      <c r="G28" s="150"/>
    </row>
    <row r="29" ht="12.75">
      <c r="G29" s="150"/>
    </row>
    <row r="30" ht="12.75">
      <c r="G30" s="150"/>
    </row>
    <row r="31" ht="12.75">
      <c r="G31" s="150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1">
      <selection activeCell="D16" sqref="D16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7" max="7" width="9.00390625" style="0" customWidth="1"/>
    <col min="8" max="8" width="16.125" style="0" bestFit="1" customWidth="1"/>
    <col min="9" max="9" width="9.00390625" style="0" customWidth="1"/>
    <col min="10" max="10" width="15.00390625" style="0" customWidth="1"/>
  </cols>
  <sheetData>
    <row r="1" spans="1:6" ht="36" customHeight="1">
      <c r="A1" s="307" t="s">
        <v>89</v>
      </c>
      <c r="B1" s="307"/>
      <c r="C1" s="307"/>
      <c r="D1" s="307"/>
      <c r="E1" s="307"/>
      <c r="F1" s="307"/>
    </row>
    <row r="2" spans="1:6" ht="24.75" customHeight="1">
      <c r="A2" s="75"/>
      <c r="B2" s="75"/>
      <c r="C2" s="75"/>
      <c r="D2" s="75"/>
      <c r="E2" s="75"/>
      <c r="F2" s="75"/>
    </row>
    <row r="3" spans="1:7" ht="29.25" customHeight="1">
      <c r="A3" s="115" t="s">
        <v>90</v>
      </c>
      <c r="B3" s="115" t="s">
        <v>1</v>
      </c>
      <c r="C3" s="115" t="s">
        <v>58</v>
      </c>
      <c r="D3" s="116" t="s">
        <v>91</v>
      </c>
      <c r="E3" s="117" t="s">
        <v>59</v>
      </c>
      <c r="F3" s="118" t="s">
        <v>91</v>
      </c>
      <c r="G3" s="9"/>
    </row>
    <row r="4" spans="1:7" ht="29.25" customHeight="1">
      <c r="A4" s="73" t="s">
        <v>92</v>
      </c>
      <c r="B4" s="119" t="s">
        <v>93</v>
      </c>
      <c r="C4" s="120">
        <v>4.4754</v>
      </c>
      <c r="D4" s="121">
        <v>-21.2618096729358</v>
      </c>
      <c r="E4" s="122">
        <v>43.90785</v>
      </c>
      <c r="F4" s="123">
        <v>3.18961049948708</v>
      </c>
      <c r="G4" s="9"/>
    </row>
    <row r="5" spans="1:7" ht="29.25" customHeight="1">
      <c r="A5" s="73" t="s">
        <v>94</v>
      </c>
      <c r="B5" s="119" t="s">
        <v>95</v>
      </c>
      <c r="C5" s="124">
        <v>9779.94</v>
      </c>
      <c r="D5" s="121">
        <v>-18.7297498306859</v>
      </c>
      <c r="E5" s="124">
        <v>76467.54</v>
      </c>
      <c r="F5" s="123">
        <v>-14.3131361168472</v>
      </c>
      <c r="G5" s="9"/>
    </row>
    <row r="6" spans="1:7" ht="29.25" customHeight="1">
      <c r="A6" s="73" t="s">
        <v>96</v>
      </c>
      <c r="B6" s="119" t="s">
        <v>97</v>
      </c>
      <c r="C6" s="125">
        <v>3307.22</v>
      </c>
      <c r="D6" s="121">
        <v>13.7674578603371</v>
      </c>
      <c r="E6" s="124">
        <v>20868.33</v>
      </c>
      <c r="F6" s="123">
        <v>13.2548029957669</v>
      </c>
      <c r="G6" s="9"/>
    </row>
    <row r="7" spans="1:7" ht="29.25" customHeight="1">
      <c r="A7" s="73" t="s">
        <v>98</v>
      </c>
      <c r="B7" s="119" t="s">
        <v>99</v>
      </c>
      <c r="C7" s="124">
        <v>754.32</v>
      </c>
      <c r="D7" s="121">
        <v>21.4490420222186</v>
      </c>
      <c r="E7" s="124">
        <v>5551.38</v>
      </c>
      <c r="F7" s="123">
        <v>6.26684532924962</v>
      </c>
      <c r="G7" s="9"/>
    </row>
    <row r="8" spans="1:7" ht="29.25" customHeight="1">
      <c r="A8" s="73" t="s">
        <v>100</v>
      </c>
      <c r="B8" s="119" t="s">
        <v>101</v>
      </c>
      <c r="C8" s="122">
        <v>89.45</v>
      </c>
      <c r="D8" s="121">
        <v>-35.9057036400115</v>
      </c>
      <c r="E8" s="124">
        <v>727.56</v>
      </c>
      <c r="F8" s="123">
        <v>-21.4187736939311</v>
      </c>
      <c r="G8" s="9"/>
    </row>
    <row r="9" spans="1:7" ht="29.25" customHeight="1">
      <c r="A9" s="73" t="s">
        <v>102</v>
      </c>
      <c r="B9" s="119" t="s">
        <v>93</v>
      </c>
      <c r="C9" s="120">
        <v>0.1532</v>
      </c>
      <c r="D9" s="121">
        <v>-3.09930423782416</v>
      </c>
      <c r="E9" s="120">
        <v>1.4499</v>
      </c>
      <c r="F9" s="123">
        <v>15.5022703736159</v>
      </c>
      <c r="G9" s="9"/>
    </row>
    <row r="10" spans="1:7" ht="29.25" customHeight="1">
      <c r="A10" s="73" t="s">
        <v>103</v>
      </c>
      <c r="B10" s="119" t="s">
        <v>93</v>
      </c>
      <c r="C10" s="120">
        <v>17.5013</v>
      </c>
      <c r="D10" s="121">
        <v>-3.65638160248823</v>
      </c>
      <c r="E10" s="122">
        <v>98.3658</v>
      </c>
      <c r="F10" s="123">
        <v>-3.17268914221928</v>
      </c>
      <c r="G10" s="9"/>
    </row>
    <row r="11" spans="1:7" ht="29.25" customHeight="1">
      <c r="A11" s="73" t="s">
        <v>104</v>
      </c>
      <c r="B11" s="119" t="s">
        <v>93</v>
      </c>
      <c r="C11" s="120">
        <v>1.801928</v>
      </c>
      <c r="D11" s="121">
        <v>3.33080252591402</v>
      </c>
      <c r="E11" s="120">
        <v>14.725983</v>
      </c>
      <c r="F11" s="123">
        <v>4.01946040637283</v>
      </c>
      <c r="G11" s="9"/>
    </row>
    <row r="12" spans="1:7" ht="29.25" customHeight="1">
      <c r="A12" s="73" t="s">
        <v>105</v>
      </c>
      <c r="B12" s="119" t="s">
        <v>106</v>
      </c>
      <c r="C12" s="125">
        <v>439</v>
      </c>
      <c r="D12" s="121">
        <v>-3.93873085339168</v>
      </c>
      <c r="E12" s="124">
        <v>6334</v>
      </c>
      <c r="F12" s="123">
        <v>39.1170656709862</v>
      </c>
      <c r="G12" s="9"/>
    </row>
    <row r="13" spans="1:7" ht="29.25" customHeight="1">
      <c r="A13" s="73" t="s">
        <v>107</v>
      </c>
      <c r="B13" s="119" t="s">
        <v>108</v>
      </c>
      <c r="C13" s="125">
        <v>13994</v>
      </c>
      <c r="D13" s="121">
        <v>11.791020929861</v>
      </c>
      <c r="E13" s="124">
        <v>103653</v>
      </c>
      <c r="F13" s="123">
        <v>6.81251416912265</v>
      </c>
      <c r="G13" s="9"/>
    </row>
    <row r="14" spans="1:6" ht="23.25" customHeight="1">
      <c r="A14" s="73" t="s">
        <v>109</v>
      </c>
      <c r="B14" s="38" t="s">
        <v>110</v>
      </c>
      <c r="C14" s="120">
        <v>105.1824</v>
      </c>
      <c r="D14" s="120">
        <v>232.161940251374</v>
      </c>
      <c r="E14" s="122">
        <v>635.8388</v>
      </c>
      <c r="F14" s="126">
        <v>39.0969357664259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workbookViewId="0" topLeftCell="A4">
      <selection activeCell="I8" sqref="I8"/>
    </sheetView>
  </sheetViews>
  <sheetFormatPr defaultColWidth="9.00390625" defaultRowHeight="14.25"/>
  <cols>
    <col min="1" max="1" width="33.25390625" style="0" customWidth="1"/>
    <col min="2" max="3" width="13.75390625" style="0" bestFit="1" customWidth="1"/>
  </cols>
  <sheetData>
    <row r="1" spans="1:3" ht="39.75" customHeight="1">
      <c r="A1" s="294" t="s">
        <v>111</v>
      </c>
      <c r="B1" s="294"/>
      <c r="C1" s="294"/>
    </row>
    <row r="2" spans="2:3" ht="39.75" customHeight="1">
      <c r="B2" s="308" t="s">
        <v>112</v>
      </c>
      <c r="C2" s="308"/>
    </row>
    <row r="3" spans="1:3" ht="39.75" customHeight="1">
      <c r="A3" s="38" t="s">
        <v>57</v>
      </c>
      <c r="B3" s="42" t="s">
        <v>113</v>
      </c>
      <c r="C3" s="39" t="s">
        <v>114</v>
      </c>
    </row>
    <row r="4" spans="1:3" ht="39.75" customHeight="1">
      <c r="A4" s="73" t="s">
        <v>115</v>
      </c>
      <c r="B4" s="111">
        <v>1.9</v>
      </c>
      <c r="C4" s="8">
        <v>23.2</v>
      </c>
    </row>
    <row r="5" spans="1:3" ht="39.75" customHeight="1">
      <c r="A5" s="73" t="s">
        <v>116</v>
      </c>
      <c r="B5" s="111">
        <v>18.6</v>
      </c>
      <c r="C5" s="8">
        <v>34.1</v>
      </c>
    </row>
    <row r="6" spans="1:3" ht="39.75" customHeight="1">
      <c r="A6" s="73" t="s">
        <v>117</v>
      </c>
      <c r="B6" s="111">
        <v>41.8</v>
      </c>
      <c r="C6" s="8">
        <v>-4.8</v>
      </c>
    </row>
    <row r="7" spans="1:3" ht="39.75" customHeight="1">
      <c r="A7" s="281" t="s">
        <v>393</v>
      </c>
      <c r="B7" s="111">
        <v>9.3</v>
      </c>
      <c r="C7" s="8">
        <v>8.1</v>
      </c>
    </row>
    <row r="8" spans="1:3" ht="39.75" customHeight="1">
      <c r="A8" s="73" t="s">
        <v>118</v>
      </c>
      <c r="B8" s="111">
        <v>-23.1</v>
      </c>
      <c r="C8" s="8">
        <v>-14.3</v>
      </c>
    </row>
    <row r="9" spans="1:3" ht="39.75" customHeight="1">
      <c r="A9" s="73" t="s">
        <v>119</v>
      </c>
      <c r="B9" s="111">
        <v>13.1</v>
      </c>
      <c r="C9" s="8">
        <v>6.4</v>
      </c>
    </row>
    <row r="10" spans="1:3" ht="39.75" customHeight="1">
      <c r="A10" s="112" t="s">
        <v>120</v>
      </c>
      <c r="B10" s="111">
        <v>-41.7</v>
      </c>
      <c r="C10" s="8">
        <v>-2.8</v>
      </c>
    </row>
    <row r="11" spans="1:3" ht="39.75" customHeight="1">
      <c r="A11" s="282" t="s">
        <v>394</v>
      </c>
      <c r="B11" s="111">
        <v>2.16459261672937</v>
      </c>
      <c r="C11" s="8">
        <v>3.5186636584515</v>
      </c>
    </row>
    <row r="12" spans="1:3" ht="39.75" customHeight="1">
      <c r="A12" s="113" t="s">
        <v>121</v>
      </c>
      <c r="B12" s="111">
        <v>10.8721024966639</v>
      </c>
      <c r="C12" s="8">
        <v>2.27936397809601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85" zoomScaleNormal="85" workbookViewId="0" topLeftCell="A1">
      <selection activeCell="A7" sqref="A7:IV7"/>
    </sheetView>
  </sheetViews>
  <sheetFormatPr defaultColWidth="9.00390625" defaultRowHeight="21.75" customHeight="1"/>
  <cols>
    <col min="1" max="1" width="37.00390625" style="97" customWidth="1"/>
    <col min="2" max="5" width="11.00390625" style="97" customWidth="1"/>
    <col min="6" max="6" width="9.00390625" style="97" customWidth="1"/>
    <col min="7" max="7" width="11.50390625" style="97" bestFit="1" customWidth="1"/>
    <col min="8" max="8" width="14.00390625" style="97" customWidth="1"/>
    <col min="9" max="9" width="11.75390625" style="97" customWidth="1"/>
    <col min="10" max="16384" width="9.00390625" style="97" customWidth="1"/>
  </cols>
  <sheetData>
    <row r="1" spans="1:5" ht="32.25" customHeight="1">
      <c r="A1" s="309" t="s">
        <v>122</v>
      </c>
      <c r="B1" s="309"/>
      <c r="C1" s="309"/>
      <c r="D1" s="309"/>
      <c r="E1" s="309"/>
    </row>
    <row r="2" spans="1:5" ht="21.75" customHeight="1">
      <c r="A2" s="310" t="s">
        <v>123</v>
      </c>
      <c r="B2" s="310"/>
      <c r="C2" s="310"/>
      <c r="D2" s="310"/>
      <c r="E2" s="310"/>
    </row>
    <row r="3" spans="1:11" ht="25.5" customHeight="1">
      <c r="A3" s="98" t="s">
        <v>57</v>
      </c>
      <c r="B3" s="99" t="s">
        <v>113</v>
      </c>
      <c r="C3" s="99" t="s">
        <v>3</v>
      </c>
      <c r="D3" s="99" t="s">
        <v>114</v>
      </c>
      <c r="E3" s="100" t="s">
        <v>3</v>
      </c>
      <c r="G3" s="311"/>
      <c r="H3" s="311"/>
      <c r="I3" s="311"/>
      <c r="J3" s="311"/>
      <c r="K3" s="108"/>
    </row>
    <row r="4" spans="1:11" ht="25.5" customHeight="1">
      <c r="A4" s="102" t="s">
        <v>124</v>
      </c>
      <c r="B4" s="103">
        <v>5.94408431</v>
      </c>
      <c r="C4" s="104">
        <v>-2.1132979754</v>
      </c>
      <c r="D4" s="103">
        <v>35.847932400000005</v>
      </c>
      <c r="E4" s="105">
        <v>-4.3825589887</v>
      </c>
      <c r="F4" s="106"/>
      <c r="G4" s="101"/>
      <c r="H4" s="107"/>
      <c r="I4" s="109"/>
      <c r="J4" s="107"/>
      <c r="K4" s="110"/>
    </row>
    <row r="5" spans="1:11" ht="25.5" customHeight="1">
      <c r="A5" s="102" t="s">
        <v>125</v>
      </c>
      <c r="B5" s="103">
        <v>0.15609263</v>
      </c>
      <c r="C5" s="104">
        <v>-6.0621142294</v>
      </c>
      <c r="D5" s="103">
        <v>0.9445572099999999</v>
      </c>
      <c r="E5" s="105">
        <v>7.9633702072</v>
      </c>
      <c r="F5" s="106"/>
      <c r="G5" s="101"/>
      <c r="H5" s="107"/>
      <c r="I5" s="109"/>
      <c r="J5" s="107"/>
      <c r="K5" s="110"/>
    </row>
    <row r="6" spans="1:11" ht="25.5" customHeight="1">
      <c r="A6" s="102" t="s">
        <v>126</v>
      </c>
      <c r="B6" s="103">
        <v>2.4994091700000003</v>
      </c>
      <c r="C6" s="104">
        <v>14.883332024</v>
      </c>
      <c r="D6" s="103">
        <v>16.61656695</v>
      </c>
      <c r="E6" s="105">
        <v>-5.1738435389</v>
      </c>
      <c r="F6" s="106"/>
      <c r="G6" s="101"/>
      <c r="H6" s="107"/>
      <c r="I6" s="109"/>
      <c r="J6" s="107"/>
      <c r="K6" s="110"/>
    </row>
    <row r="7" spans="1:11" ht="25.5" customHeight="1">
      <c r="A7" s="102" t="s">
        <v>127</v>
      </c>
      <c r="B7" s="103">
        <v>2.4484922399999998</v>
      </c>
      <c r="C7" s="104">
        <v>15.0721711352</v>
      </c>
      <c r="D7" s="103">
        <v>16.35596696</v>
      </c>
      <c r="E7" s="105">
        <v>-5.2552306582</v>
      </c>
      <c r="F7" s="106"/>
      <c r="G7" s="101"/>
      <c r="H7" s="107"/>
      <c r="I7" s="101"/>
      <c r="J7" s="107"/>
      <c r="K7" s="110"/>
    </row>
    <row r="8" spans="1:11" ht="25.5" customHeight="1">
      <c r="A8" s="102" t="s">
        <v>128</v>
      </c>
      <c r="B8" s="103">
        <v>1.73877401</v>
      </c>
      <c r="C8" s="104">
        <v>15.2354068956</v>
      </c>
      <c r="D8" s="103">
        <v>11.89332323</v>
      </c>
      <c r="E8" s="105">
        <v>-10.3339215147</v>
      </c>
      <c r="F8" s="106"/>
      <c r="G8" s="101"/>
      <c r="H8" s="107"/>
      <c r="I8" s="109"/>
      <c r="J8" s="107"/>
      <c r="K8" s="110"/>
    </row>
    <row r="9" spans="1:11" ht="25.5" customHeight="1">
      <c r="A9" s="102" t="s">
        <v>129</v>
      </c>
      <c r="B9" s="103">
        <v>0.06385532</v>
      </c>
      <c r="C9" s="104">
        <v>1.4636561563</v>
      </c>
      <c r="D9" s="103">
        <v>0.38267488</v>
      </c>
      <c r="E9" s="105">
        <v>1.294395474</v>
      </c>
      <c r="F9" s="106"/>
      <c r="G9" s="101"/>
      <c r="H9" s="107"/>
      <c r="I9" s="109"/>
      <c r="J9" s="107"/>
      <c r="K9" s="110"/>
    </row>
    <row r="10" spans="1:11" ht="25.5" customHeight="1">
      <c r="A10" s="102" t="s">
        <v>130</v>
      </c>
      <c r="B10" s="103">
        <v>1.20407325</v>
      </c>
      <c r="C10" s="104">
        <v>-1.1198270287</v>
      </c>
      <c r="D10" s="103">
        <v>7.14939524</v>
      </c>
      <c r="E10" s="105">
        <v>1.1010617755</v>
      </c>
      <c r="F10" s="106"/>
      <c r="G10" s="101"/>
      <c r="H10" s="107"/>
      <c r="I10" s="109"/>
      <c r="J10" s="107"/>
      <c r="K10" s="110"/>
    </row>
    <row r="11" spans="1:11" ht="25.5" customHeight="1">
      <c r="A11" s="102" t="s">
        <v>131</v>
      </c>
      <c r="B11" s="103">
        <v>0.14921397</v>
      </c>
      <c r="C11" s="104">
        <v>1.9383205198</v>
      </c>
      <c r="D11" s="103">
        <v>1.03162359</v>
      </c>
      <c r="E11" s="105">
        <v>1.2486561256</v>
      </c>
      <c r="F11" s="106"/>
      <c r="G11" s="101"/>
      <c r="H11" s="107"/>
      <c r="I11" s="109"/>
      <c r="J11" s="107"/>
      <c r="K11" s="110"/>
    </row>
    <row r="12" spans="1:11" ht="25.5" customHeight="1">
      <c r="A12" s="102" t="s">
        <v>132</v>
      </c>
      <c r="B12" s="103">
        <v>0.08806129</v>
      </c>
      <c r="C12" s="104">
        <v>-0.0225019871</v>
      </c>
      <c r="D12" s="103">
        <v>0.6055108</v>
      </c>
      <c r="E12" s="105">
        <v>2.3867420344</v>
      </c>
      <c r="F12" s="106"/>
      <c r="G12" s="101"/>
      <c r="H12" s="107"/>
      <c r="I12" s="109"/>
      <c r="J12" s="107"/>
      <c r="K12" s="110"/>
    </row>
    <row r="13" spans="1:11" ht="25.5" customHeight="1">
      <c r="A13" s="102" t="s">
        <v>133</v>
      </c>
      <c r="B13" s="103">
        <v>0.28573849</v>
      </c>
      <c r="C13" s="104">
        <v>-0.7982392028</v>
      </c>
      <c r="D13" s="103">
        <v>1.6292911700000001</v>
      </c>
      <c r="E13" s="105">
        <v>0.4077056864</v>
      </c>
      <c r="F13" s="106"/>
      <c r="G13" s="101"/>
      <c r="H13" s="107"/>
      <c r="I13" s="109"/>
      <c r="J13" s="107"/>
      <c r="K13" s="110"/>
    </row>
    <row r="14" spans="1:11" ht="25.5" customHeight="1">
      <c r="A14" s="102" t="s">
        <v>134</v>
      </c>
      <c r="B14" s="103">
        <v>0.10161687</v>
      </c>
      <c r="C14" s="104">
        <v>-3.2011753389</v>
      </c>
      <c r="D14" s="103">
        <v>0.55578584</v>
      </c>
      <c r="E14" s="105">
        <v>-0.6201368473</v>
      </c>
      <c r="F14" s="106"/>
      <c r="G14" s="101"/>
      <c r="H14" s="107"/>
      <c r="I14" s="109"/>
      <c r="J14" s="107"/>
      <c r="K14" s="110"/>
    </row>
    <row r="15" spans="1:11" ht="25.5" customHeight="1">
      <c r="A15" s="102" t="s">
        <v>135</v>
      </c>
      <c r="B15" s="103">
        <v>0.31862655</v>
      </c>
      <c r="C15" s="104">
        <v>-2.0276405394</v>
      </c>
      <c r="D15" s="103">
        <v>1.94344375</v>
      </c>
      <c r="E15" s="105">
        <v>-1.1533301433</v>
      </c>
      <c r="F15" s="106"/>
      <c r="G15" s="101"/>
      <c r="H15" s="107"/>
      <c r="I15" s="109"/>
      <c r="J15" s="107"/>
      <c r="K15" s="110"/>
    </row>
    <row r="16" spans="1:11" ht="25.5" customHeight="1">
      <c r="A16" s="102" t="s">
        <v>136</v>
      </c>
      <c r="B16" s="103">
        <v>2.08450926</v>
      </c>
      <c r="C16" s="104">
        <v>-17.0486790492</v>
      </c>
      <c r="D16" s="103">
        <v>11.137413</v>
      </c>
      <c r="E16" s="105">
        <v>-7.3533529793</v>
      </c>
      <c r="F16" s="106"/>
      <c r="G16" s="101"/>
      <c r="H16" s="107"/>
      <c r="I16" s="109"/>
      <c r="J16" s="107"/>
      <c r="K16" s="110"/>
    </row>
    <row r="17" spans="1:11" ht="25.5" customHeight="1">
      <c r="A17" s="102" t="s">
        <v>137</v>
      </c>
      <c r="B17" s="103">
        <v>0.98442664</v>
      </c>
      <c r="C17" s="104">
        <v>-15.3461365311</v>
      </c>
      <c r="D17" s="103">
        <v>5.03732625</v>
      </c>
      <c r="E17" s="105">
        <v>-23.1089081151</v>
      </c>
      <c r="F17" s="106"/>
      <c r="G17" s="101"/>
      <c r="H17" s="107"/>
      <c r="I17" s="109"/>
      <c r="J17" s="107"/>
      <c r="K17" s="110"/>
    </row>
    <row r="18" spans="1:11" ht="25.5" customHeight="1">
      <c r="A18" s="102" t="s">
        <v>138</v>
      </c>
      <c r="B18" s="103">
        <v>1.10008262</v>
      </c>
      <c r="C18" s="104">
        <v>-18.5151919385</v>
      </c>
      <c r="D18" s="103">
        <v>6.10008675</v>
      </c>
      <c r="E18" s="105">
        <v>11.5161006494</v>
      </c>
      <c r="F18" s="106"/>
      <c r="G18" s="101"/>
      <c r="H18" s="107"/>
      <c r="I18" s="109"/>
      <c r="J18" s="107"/>
      <c r="K18" s="110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workbookViewId="0" topLeftCell="E1">
      <selection activeCell="I9" sqref="I9"/>
    </sheetView>
  </sheetViews>
  <sheetFormatPr defaultColWidth="9.00390625" defaultRowHeight="14.25"/>
  <cols>
    <col min="1" max="1" width="26.125" style="75" customWidth="1"/>
    <col min="2" max="2" width="7.50390625" style="75" customWidth="1"/>
    <col min="3" max="3" width="9.625" style="75" customWidth="1"/>
    <col min="4" max="4" width="9.50390625" style="76" customWidth="1"/>
    <col min="5" max="5" width="4.125" style="75" customWidth="1"/>
    <col min="6" max="6" width="37.00390625" style="75" customWidth="1"/>
    <col min="7" max="7" width="9.75390625" style="77" customWidth="1"/>
    <col min="8" max="8" width="12.25390625" style="78" customWidth="1"/>
    <col min="9" max="9" width="12.00390625" style="75" customWidth="1"/>
    <col min="10" max="10" width="5.875" style="75" customWidth="1"/>
    <col min="11" max="11" width="21.875" style="75" customWidth="1"/>
    <col min="12" max="12" width="9.00390625" style="75" customWidth="1"/>
    <col min="13" max="13" width="9.25390625" style="75" customWidth="1"/>
    <col min="14" max="16384" width="9.00390625" style="75" customWidth="1"/>
  </cols>
  <sheetData>
    <row r="1" spans="1:14" ht="21.75">
      <c r="A1" s="294" t="s">
        <v>139</v>
      </c>
      <c r="B1" s="294"/>
      <c r="C1" s="294"/>
      <c r="D1" s="294"/>
      <c r="E1" s="79"/>
      <c r="F1" s="294" t="s">
        <v>140</v>
      </c>
      <c r="G1" s="294"/>
      <c r="H1" s="294"/>
      <c r="I1" s="294"/>
      <c r="J1" s="79"/>
      <c r="K1" s="294" t="s">
        <v>141</v>
      </c>
      <c r="L1" s="294"/>
      <c r="M1" s="294"/>
      <c r="N1" s="294"/>
    </row>
    <row r="2" spans="1:13" ht="24.75" customHeight="1">
      <c r="A2" s="312"/>
      <c r="B2" s="312"/>
      <c r="C2" s="312"/>
      <c r="D2" s="312"/>
      <c r="G2" s="75"/>
      <c r="H2" s="75"/>
      <c r="L2" s="77"/>
      <c r="M2" s="78"/>
    </row>
    <row r="3" spans="1:14" ht="21" customHeight="1">
      <c r="A3" s="38" t="s">
        <v>57</v>
      </c>
      <c r="B3" s="38" t="s">
        <v>1</v>
      </c>
      <c r="C3" s="42" t="s">
        <v>2</v>
      </c>
      <c r="D3" s="57" t="s">
        <v>3</v>
      </c>
      <c r="E3" s="10"/>
      <c r="F3" s="38" t="s">
        <v>57</v>
      </c>
      <c r="G3" s="38" t="s">
        <v>1</v>
      </c>
      <c r="H3" s="42" t="s">
        <v>2</v>
      </c>
      <c r="I3" s="57" t="s">
        <v>3</v>
      </c>
      <c r="J3" s="10"/>
      <c r="K3" s="38" t="s">
        <v>57</v>
      </c>
      <c r="L3" s="42" t="s">
        <v>1</v>
      </c>
      <c r="M3" s="42" t="s">
        <v>2</v>
      </c>
      <c r="N3" s="39" t="s">
        <v>3</v>
      </c>
    </row>
    <row r="4" spans="1:14" ht="21" customHeight="1">
      <c r="A4" s="73" t="s">
        <v>142</v>
      </c>
      <c r="B4" s="42" t="s">
        <v>62</v>
      </c>
      <c r="C4" s="80">
        <v>591</v>
      </c>
      <c r="D4" s="81">
        <v>-11.3</v>
      </c>
      <c r="E4" s="10"/>
      <c r="F4" s="73" t="s">
        <v>143</v>
      </c>
      <c r="G4" s="42" t="s">
        <v>5</v>
      </c>
      <c r="H4" s="191" t="s">
        <v>364</v>
      </c>
      <c r="I4" s="92">
        <v>-1.4</v>
      </c>
      <c r="J4" s="10"/>
      <c r="K4" s="73" t="s">
        <v>144</v>
      </c>
      <c r="L4" s="42" t="s">
        <v>145</v>
      </c>
      <c r="M4" s="93">
        <v>383.51</v>
      </c>
      <c r="N4" s="92">
        <v>-10.3</v>
      </c>
    </row>
    <row r="5" spans="1:14" ht="21" customHeight="1">
      <c r="A5" s="73" t="s">
        <v>146</v>
      </c>
      <c r="B5" s="42" t="s">
        <v>62</v>
      </c>
      <c r="C5" s="80">
        <v>331</v>
      </c>
      <c r="D5" s="81">
        <v>-20</v>
      </c>
      <c r="E5" s="24"/>
      <c r="F5" s="73" t="s">
        <v>147</v>
      </c>
      <c r="G5" s="42" t="s">
        <v>67</v>
      </c>
      <c r="H5" s="82">
        <v>35.2</v>
      </c>
      <c r="I5" s="92"/>
      <c r="J5" s="24"/>
      <c r="K5" s="73" t="s">
        <v>148</v>
      </c>
      <c r="L5" s="42" t="s">
        <v>145</v>
      </c>
      <c r="M5" s="93">
        <v>309.4</v>
      </c>
      <c r="N5" s="92">
        <v>-13.9</v>
      </c>
    </row>
    <row r="6" spans="1:14" ht="21" customHeight="1">
      <c r="A6" s="73" t="s">
        <v>149</v>
      </c>
      <c r="B6" s="42" t="s">
        <v>62</v>
      </c>
      <c r="C6" s="80">
        <v>124</v>
      </c>
      <c r="D6" s="83">
        <v>-21.5</v>
      </c>
      <c r="E6" s="24"/>
      <c r="F6" s="73" t="s">
        <v>150</v>
      </c>
      <c r="G6" s="42" t="s">
        <v>62</v>
      </c>
      <c r="H6" s="84">
        <v>101</v>
      </c>
      <c r="I6" s="92">
        <v>-15.1</v>
      </c>
      <c r="J6" s="24"/>
      <c r="K6" s="73" t="s">
        <v>151</v>
      </c>
      <c r="L6" s="42" t="s">
        <v>145</v>
      </c>
      <c r="M6" s="93">
        <v>41.94</v>
      </c>
      <c r="N6" s="92">
        <v>-15.5</v>
      </c>
    </row>
    <row r="7" spans="1:14" ht="21" customHeight="1">
      <c r="A7" s="73" t="s">
        <v>152</v>
      </c>
      <c r="B7" s="42" t="s">
        <v>5</v>
      </c>
      <c r="C7" s="191" t="s">
        <v>364</v>
      </c>
      <c r="D7" s="83">
        <v>8</v>
      </c>
      <c r="E7" s="24"/>
      <c r="F7" s="73" t="s">
        <v>153</v>
      </c>
      <c r="G7" s="42" t="s">
        <v>5</v>
      </c>
      <c r="H7" s="191" t="s">
        <v>364</v>
      </c>
      <c r="I7" s="92">
        <v>4.5</v>
      </c>
      <c r="J7" s="24"/>
      <c r="K7" s="73" t="s">
        <v>148</v>
      </c>
      <c r="L7" s="42" t="s">
        <v>145</v>
      </c>
      <c r="M7" s="93">
        <v>39.12</v>
      </c>
      <c r="N7" s="92">
        <v>-18.6</v>
      </c>
    </row>
    <row r="8" spans="1:14" ht="21" customHeight="1">
      <c r="A8" s="73" t="s">
        <v>149</v>
      </c>
      <c r="B8" s="42" t="s">
        <v>5</v>
      </c>
      <c r="C8" s="191" t="s">
        <v>364</v>
      </c>
      <c r="D8" s="83">
        <v>-50</v>
      </c>
      <c r="E8" s="24"/>
      <c r="F8" s="73" t="s">
        <v>154</v>
      </c>
      <c r="G8" s="42" t="s">
        <v>67</v>
      </c>
      <c r="H8" s="82">
        <v>73.6</v>
      </c>
      <c r="I8" s="92"/>
      <c r="J8" s="24"/>
      <c r="K8" s="73" t="s">
        <v>155</v>
      </c>
      <c r="L8" s="42" t="s">
        <v>145</v>
      </c>
      <c r="M8" s="93">
        <v>54.81</v>
      </c>
      <c r="N8" s="92">
        <v>-5</v>
      </c>
    </row>
    <row r="9" spans="1:14" ht="21" customHeight="1">
      <c r="A9" s="85" t="s">
        <v>156</v>
      </c>
      <c r="B9" s="42" t="s">
        <v>5</v>
      </c>
      <c r="C9" s="191" t="s">
        <v>364</v>
      </c>
      <c r="D9" s="83">
        <v>-34.2</v>
      </c>
      <c r="E9" s="24"/>
      <c r="F9" s="73" t="s">
        <v>157</v>
      </c>
      <c r="G9" s="42" t="s">
        <v>5</v>
      </c>
      <c r="H9" s="191" t="s">
        <v>364</v>
      </c>
      <c r="I9" s="92">
        <v>-7.2</v>
      </c>
      <c r="J9" s="24"/>
      <c r="K9" s="73" t="s">
        <v>148</v>
      </c>
      <c r="L9" s="42" t="s">
        <v>145</v>
      </c>
      <c r="M9" s="93">
        <v>54.24</v>
      </c>
      <c r="N9" s="92">
        <v>-1</v>
      </c>
    </row>
    <row r="10" spans="1:14" ht="21" customHeight="1">
      <c r="A10" s="85" t="s">
        <v>158</v>
      </c>
      <c r="B10" s="42" t="s">
        <v>5</v>
      </c>
      <c r="C10" s="191" t="s">
        <v>364</v>
      </c>
      <c r="D10" s="83">
        <v>14.1</v>
      </c>
      <c r="E10" s="24"/>
      <c r="F10" s="73" t="s">
        <v>159</v>
      </c>
      <c r="G10" s="42" t="s">
        <v>5</v>
      </c>
      <c r="H10" s="191" t="s">
        <v>364</v>
      </c>
      <c r="I10" s="92">
        <v>46.7</v>
      </c>
      <c r="J10" s="24"/>
      <c r="K10" s="73" t="s">
        <v>160</v>
      </c>
      <c r="L10" s="42" t="s">
        <v>5</v>
      </c>
      <c r="M10" s="94">
        <v>27.05</v>
      </c>
      <c r="N10" s="92">
        <v>-4.1</v>
      </c>
    </row>
    <row r="11" spans="1:14" ht="21" customHeight="1">
      <c r="A11" s="85" t="s">
        <v>161</v>
      </c>
      <c r="B11" s="42" t="s">
        <v>5</v>
      </c>
      <c r="C11" s="191" t="s">
        <v>364</v>
      </c>
      <c r="D11" s="83">
        <v>14.2</v>
      </c>
      <c r="E11" s="24"/>
      <c r="F11" s="73" t="s">
        <v>162</v>
      </c>
      <c r="G11" s="42" t="s">
        <v>5</v>
      </c>
      <c r="H11" s="191" t="s">
        <v>364</v>
      </c>
      <c r="I11" s="92">
        <v>-1</v>
      </c>
      <c r="J11" s="24"/>
      <c r="K11" s="73" t="s">
        <v>148</v>
      </c>
      <c r="L11" s="42" t="s">
        <v>5</v>
      </c>
      <c r="M11" s="94">
        <v>26.55</v>
      </c>
      <c r="N11" s="92">
        <v>0.3</v>
      </c>
    </row>
    <row r="12" spans="1:14" ht="21" customHeight="1">
      <c r="A12" s="73" t="s">
        <v>163</v>
      </c>
      <c r="B12" s="42" t="s">
        <v>67</v>
      </c>
      <c r="C12" s="86">
        <v>37.5</v>
      </c>
      <c r="D12" s="83"/>
      <c r="E12" s="24"/>
      <c r="G12" s="87"/>
      <c r="H12" s="88"/>
      <c r="I12" s="90"/>
      <c r="J12" s="24"/>
      <c r="K12" s="78"/>
      <c r="L12" s="89"/>
      <c r="N12" s="95"/>
    </row>
    <row r="13" spans="1:9" ht="21" customHeight="1">
      <c r="A13" s="85" t="s">
        <v>164</v>
      </c>
      <c r="B13" s="42" t="s">
        <v>5</v>
      </c>
      <c r="C13" s="191" t="s">
        <v>364</v>
      </c>
      <c r="D13" s="83">
        <v>10.3</v>
      </c>
      <c r="E13" s="24"/>
      <c r="F13" s="89"/>
      <c r="G13" s="90"/>
      <c r="H13" s="91"/>
      <c r="I13" s="96"/>
    </row>
    <row r="14" spans="1:9" ht="21" customHeight="1">
      <c r="A14" s="85" t="s">
        <v>165</v>
      </c>
      <c r="B14" s="42" t="s">
        <v>5</v>
      </c>
      <c r="C14" s="191" t="s">
        <v>364</v>
      </c>
      <c r="D14" s="83">
        <v>-46.4</v>
      </c>
      <c r="G14" s="75"/>
      <c r="H14" s="91"/>
      <c r="I14" s="96"/>
    </row>
    <row r="15" spans="7:9" ht="21" customHeight="1">
      <c r="G15" s="75"/>
      <c r="H15" s="91"/>
      <c r="I15" s="96"/>
    </row>
    <row r="16" spans="7:8" ht="21" customHeight="1">
      <c r="G16" s="75"/>
      <c r="H16" s="75"/>
    </row>
    <row r="17" spans="7:8" ht="20.25" customHeight="1">
      <c r="G17" s="75"/>
      <c r="H17" s="75"/>
    </row>
    <row r="18" spans="7:8" ht="20.25" customHeight="1">
      <c r="G18" s="75"/>
      <c r="H18" s="75"/>
    </row>
    <row r="19" spans="7:8" ht="12.75">
      <c r="G19" s="75"/>
      <c r="H19" s="75"/>
    </row>
    <row r="20" spans="7:8" ht="12.75">
      <c r="G20" s="75"/>
      <c r="H20" s="75"/>
    </row>
    <row r="21" spans="7:8" ht="12.75">
      <c r="G21" s="75"/>
      <c r="H21" s="75"/>
    </row>
    <row r="22" spans="7:8" ht="12.75">
      <c r="G22" s="75"/>
      <c r="H22" s="75"/>
    </row>
    <row r="23" spans="7:8" ht="20.25" customHeight="1">
      <c r="G23" s="75"/>
      <c r="H23" s="75"/>
    </row>
    <row r="24" spans="7:8" ht="20.25" customHeight="1">
      <c r="G24" s="75"/>
      <c r="H24" s="75"/>
    </row>
    <row r="25" spans="7:8" ht="12.75">
      <c r="G25" s="75"/>
      <c r="H25" s="75"/>
    </row>
    <row r="26" spans="7:8" ht="12.75">
      <c r="G26" s="75"/>
      <c r="H26" s="75"/>
    </row>
    <row r="27" spans="7:8" ht="12.75">
      <c r="G27" s="75"/>
      <c r="H27" s="75"/>
    </row>
    <row r="28" spans="7:8" ht="12.75">
      <c r="G28" s="75"/>
      <c r="H28" s="75"/>
    </row>
    <row r="29" spans="7:8" ht="12.75">
      <c r="G29" s="75"/>
      <c r="H29" s="75"/>
    </row>
    <row r="30" spans="7:8" ht="12.75">
      <c r="G30" s="75"/>
      <c r="H30" s="75"/>
    </row>
    <row r="31" spans="7:8" ht="12.75">
      <c r="G31" s="75"/>
      <c r="H31" s="75"/>
    </row>
    <row r="32" spans="7:8" ht="12.75">
      <c r="G32" s="75"/>
      <c r="H32" s="75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3"/>
  <sheetViews>
    <sheetView workbookViewId="0" topLeftCell="A10">
      <selection activeCell="B19" sqref="B19"/>
    </sheetView>
  </sheetViews>
  <sheetFormatPr defaultColWidth="9.00390625" defaultRowHeight="14.25"/>
  <cols>
    <col min="1" max="1" width="39.125" style="0" customWidth="1"/>
    <col min="2" max="2" width="15.25390625" style="0" customWidth="1"/>
  </cols>
  <sheetData>
    <row r="1" spans="1:2" ht="21.75">
      <c r="A1" s="294" t="s">
        <v>166</v>
      </c>
      <c r="B1" s="294"/>
    </row>
    <row r="2" spans="1:2" ht="32.25" customHeight="1">
      <c r="A2" s="313" t="s">
        <v>167</v>
      </c>
      <c r="B2" s="313"/>
    </row>
    <row r="3" spans="1:2" ht="32.25" customHeight="1">
      <c r="A3" s="38" t="s">
        <v>168</v>
      </c>
      <c r="B3" s="72" t="s">
        <v>2</v>
      </c>
    </row>
    <row r="4" spans="1:2" ht="33.75" customHeight="1">
      <c r="A4" s="73" t="s">
        <v>169</v>
      </c>
      <c r="B4" s="74">
        <v>-32.2</v>
      </c>
    </row>
    <row r="5" spans="1:2" ht="33.75" customHeight="1">
      <c r="A5" s="73" t="s">
        <v>170</v>
      </c>
      <c r="B5" s="74">
        <v>-37.2</v>
      </c>
    </row>
    <row r="6" spans="1:2" ht="33.75" customHeight="1">
      <c r="A6" s="73" t="s">
        <v>171</v>
      </c>
      <c r="B6" s="74">
        <v>4.5</v>
      </c>
    </row>
    <row r="7" spans="1:2" ht="33.75" customHeight="1">
      <c r="A7" s="73" t="s">
        <v>172</v>
      </c>
      <c r="B7" s="74">
        <v>70.9</v>
      </c>
    </row>
    <row r="8" spans="1:2" ht="33.75" customHeight="1">
      <c r="A8" s="73" t="s">
        <v>173</v>
      </c>
      <c r="B8" s="74">
        <v>-100</v>
      </c>
    </row>
    <row r="9" spans="1:2" ht="33.75" customHeight="1">
      <c r="A9" s="73" t="s">
        <v>174</v>
      </c>
      <c r="B9" s="74">
        <v>42.2</v>
      </c>
    </row>
    <row r="10" spans="1:2" ht="33.75" customHeight="1">
      <c r="A10" s="73" t="s">
        <v>175</v>
      </c>
      <c r="B10" s="74">
        <v>87.6</v>
      </c>
    </row>
    <row r="11" spans="1:2" ht="33.75" customHeight="1">
      <c r="A11" s="73" t="s">
        <v>176</v>
      </c>
      <c r="B11" s="74">
        <v>14.4</v>
      </c>
    </row>
    <row r="12" spans="1:2" ht="33.75" customHeight="1">
      <c r="A12" s="73" t="s">
        <v>177</v>
      </c>
      <c r="B12" s="74">
        <v>59.9</v>
      </c>
    </row>
    <row r="13" spans="1:2" ht="33.75" customHeight="1">
      <c r="A13" s="73" t="s">
        <v>178</v>
      </c>
      <c r="B13" s="74" t="s">
        <v>11</v>
      </c>
    </row>
    <row r="14" spans="1:2" ht="33.75" customHeight="1">
      <c r="A14" s="73" t="s">
        <v>179</v>
      </c>
      <c r="B14" s="74">
        <v>-42.9</v>
      </c>
    </row>
    <row r="15" spans="1:2" ht="33.75" customHeight="1">
      <c r="A15" s="73" t="s">
        <v>180</v>
      </c>
      <c r="B15" s="74">
        <v>-25.5</v>
      </c>
    </row>
    <row r="16" spans="1:2" ht="33.75" customHeight="1">
      <c r="A16" s="73" t="s">
        <v>181</v>
      </c>
      <c r="B16" s="74">
        <v>1500.2</v>
      </c>
    </row>
    <row r="17" spans="1:2" ht="33.75" customHeight="1">
      <c r="A17" s="73" t="s">
        <v>182</v>
      </c>
      <c r="B17" s="74">
        <v>22.5</v>
      </c>
    </row>
    <row r="18" spans="1:2" ht="33.75" customHeight="1">
      <c r="A18" s="73" t="s">
        <v>183</v>
      </c>
      <c r="B18" s="74">
        <v>502.6</v>
      </c>
    </row>
    <row r="19" spans="1:2" ht="33.75" customHeight="1">
      <c r="A19" s="73" t="s">
        <v>184</v>
      </c>
      <c r="B19" s="74">
        <v>68.5</v>
      </c>
    </row>
    <row r="20" spans="1:2" ht="33.75" customHeight="1">
      <c r="A20" s="73" t="s">
        <v>185</v>
      </c>
      <c r="B20" s="74">
        <v>-16.3</v>
      </c>
    </row>
    <row r="21" spans="1:2" ht="33.75" customHeight="1">
      <c r="A21" s="73" t="s">
        <v>186</v>
      </c>
      <c r="B21" s="74">
        <v>17.7</v>
      </c>
    </row>
    <row r="22" spans="1:2" ht="33.75" customHeight="1">
      <c r="A22" s="73" t="s">
        <v>187</v>
      </c>
      <c r="B22" s="74">
        <v>211.7</v>
      </c>
    </row>
    <row r="23" spans="1:2" ht="33.75" customHeight="1">
      <c r="A23" s="73" t="s">
        <v>188</v>
      </c>
      <c r="B23" s="74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2023-09-19T01:58:15Z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7643C1C5B74443C793BA14BE1CACAC0E</vt:lpwstr>
  </property>
</Properties>
</file>