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7692" tabRatio="903" activeTab="7"/>
  </bookViews>
  <sheets>
    <sheet name="综合" sheetId="1" r:id="rId1"/>
    <sheet name="GDP" sheetId="2" r:id="rId2"/>
    <sheet name="农业" sheetId="3" r:id="rId3"/>
    <sheet name="工业" sheetId="4" r:id="rId4"/>
    <sheet name="主要产品产量" sheetId="5" r:id="rId5"/>
    <sheet name="重点行业增加值增速" sheetId="6" r:id="rId6"/>
    <sheet name="能源消费情况" sheetId="7" r:id="rId7"/>
    <sheet name="投资" sheetId="8" r:id="rId8"/>
    <sheet name="分行业投资" sheetId="9" r:id="rId9"/>
    <sheet name="贸易" sheetId="10" r:id="rId10"/>
    <sheet name="财政" sheetId="11" r:id="rId11"/>
    <sheet name="金融" sheetId="12" r:id="rId12"/>
    <sheet name="旅游" sheetId="13" r:id="rId13"/>
    <sheet name="物价" sheetId="14" r:id="rId1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<sst xmlns="http://schemas.openxmlformats.org/spreadsheetml/2006/main" count="447" uniqueCount="279">
  <si>
    <t>一、主要经济指标完成情况</t>
  </si>
  <si>
    <t>单位</t>
  </si>
  <si>
    <t>指标值</t>
  </si>
  <si>
    <t>增速（%）</t>
  </si>
  <si>
    <t>一、地区生产总值（GDP）</t>
  </si>
  <si>
    <t>亿元</t>
  </si>
  <si>
    <t>二、规模以上工业增加值</t>
  </si>
  <si>
    <t>‒</t>
  </si>
  <si>
    <t>三、工业用电量</t>
  </si>
  <si>
    <t>亿千瓦时</t>
  </si>
  <si>
    <t>四、固定资产投资</t>
  </si>
  <si>
    <t>-</t>
  </si>
  <si>
    <t>五、社会消费品零售总额</t>
  </si>
  <si>
    <t>六、财政总收入</t>
  </si>
  <si>
    <t xml:space="preserve">      税收收入</t>
  </si>
  <si>
    <t>七、月末金融机构存款余额</t>
  </si>
  <si>
    <t xml:space="preserve">    月末金融机构贷款余额</t>
  </si>
  <si>
    <t>八、居民消费价格总指数</t>
  </si>
  <si>
    <t>九、城镇常住居民人均可支配收入</t>
  </si>
  <si>
    <t>元</t>
  </si>
  <si>
    <t>二、地区生产总值及各产业增加值</t>
  </si>
  <si>
    <t>指标名称</t>
  </si>
  <si>
    <t>增速
（%）</t>
  </si>
  <si>
    <t>地区生产总值</t>
  </si>
  <si>
    <t xml:space="preserve">  # 第一产业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</si>
  <si>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第二产业</t>
    </r>
  </si>
  <si>
    <t xml:space="preserve">     # 工业</t>
  </si>
  <si>
    <t xml:space="preserve">       建筑业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</si>
  <si>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第三产业</t>
    </r>
  </si>
  <si>
    <t xml:space="preserve">     # 批发和零售业</t>
  </si>
  <si>
    <t xml:space="preserve">       交通运输、仓储和邮政业</t>
  </si>
  <si>
    <t xml:space="preserve">       住宿和餐饮业</t>
  </si>
  <si>
    <t xml:space="preserve">       金融业</t>
  </si>
  <si>
    <t xml:space="preserve">       房地产业</t>
  </si>
  <si>
    <t xml:space="preserve">       其他服务业</t>
  </si>
  <si>
    <t>三次产业比重</t>
  </si>
  <si>
    <t>三、农业总产值及主要产品产量</t>
  </si>
  <si>
    <r>
      <t xml:space="preserve">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标 </t>
    </r>
  </si>
  <si>
    <t>一、总产值（亿元）</t>
  </si>
  <si>
    <t xml:space="preserve">   # 农 业（亿元）</t>
  </si>
  <si>
    <t xml:space="preserve">     林 业（亿元）</t>
  </si>
  <si>
    <t xml:space="preserve">     牧 业（亿元）</t>
  </si>
  <si>
    <t xml:space="preserve">     渔 业（亿元）</t>
  </si>
  <si>
    <t>二、主要农产品产量</t>
  </si>
  <si>
    <t>四、工业经济运行情况</t>
  </si>
  <si>
    <t>五、工业经济效益情况</t>
  </si>
  <si>
    <t>指  标</t>
  </si>
  <si>
    <t>本月</t>
  </si>
  <si>
    <t xml:space="preserve"> 累计</t>
  </si>
  <si>
    <t xml:space="preserve"> 累计(上月数)</t>
  </si>
  <si>
    <t>一、规模以上工业企业个数</t>
  </si>
  <si>
    <t>个</t>
  </si>
  <si>
    <t>企业数</t>
  </si>
  <si>
    <t xml:space="preserve">  #亏损企业</t>
  </si>
  <si>
    <t>三、工业销售产值</t>
  </si>
  <si>
    <t>亏损面</t>
  </si>
  <si>
    <t>%</t>
  </si>
  <si>
    <t xml:space="preserve">      ＃ 出口交货值</t>
  </si>
  <si>
    <t>营业收入</t>
  </si>
  <si>
    <t>四、工业产销率</t>
  </si>
  <si>
    <t>营业成本</t>
  </si>
  <si>
    <t>五、汽车机械产业产值</t>
  </si>
  <si>
    <t>每百元营业收入中成本</t>
  </si>
  <si>
    <t>六、汽车机械产业增加值</t>
  </si>
  <si>
    <t>资产总计</t>
  </si>
  <si>
    <t>七、农产品加工业产值</t>
  </si>
  <si>
    <t>流动资产合计</t>
  </si>
  <si>
    <t>八、农产品加工业增加值</t>
  </si>
  <si>
    <t>负债合计</t>
  </si>
  <si>
    <t>九、战略性新兴产业增加值</t>
  </si>
  <si>
    <t>利润总额</t>
  </si>
  <si>
    <t>十、高技术产业增加值</t>
  </si>
  <si>
    <t>产成品</t>
  </si>
  <si>
    <t>十一、高技术产业增加值占工业增加值比重</t>
  </si>
  <si>
    <t>亏损企业亏损额</t>
  </si>
  <si>
    <t>应收票据及应收账款</t>
  </si>
  <si>
    <t>全部从业人员平均数</t>
  </si>
  <si>
    <t>万人</t>
  </si>
  <si>
    <t>六、主要工业产品产量</t>
  </si>
  <si>
    <t>名称</t>
  </si>
  <si>
    <t>增减（%）</t>
  </si>
  <si>
    <t>大米</t>
  </si>
  <si>
    <t>万吨</t>
  </si>
  <si>
    <t>啤酒</t>
  </si>
  <si>
    <t>千升</t>
  </si>
  <si>
    <t>纱</t>
  </si>
  <si>
    <t>吨</t>
  </si>
  <si>
    <t>布</t>
  </si>
  <si>
    <t>万米</t>
  </si>
  <si>
    <t>服装</t>
  </si>
  <si>
    <t>万件</t>
  </si>
  <si>
    <t>农用氮磷钾化肥</t>
  </si>
  <si>
    <t>水泥</t>
  </si>
  <si>
    <t>铸铁件</t>
  </si>
  <si>
    <t>风机</t>
  </si>
  <si>
    <t>台</t>
  </si>
  <si>
    <t>改装汽车</t>
  </si>
  <si>
    <t>辆</t>
  </si>
  <si>
    <t>手机</t>
  </si>
  <si>
    <t>万部</t>
  </si>
  <si>
    <t>七、重点行业增加值增速情况</t>
  </si>
  <si>
    <t>计量单位：%</t>
  </si>
  <si>
    <t>当月</t>
  </si>
  <si>
    <t>累计</t>
  </si>
  <si>
    <t xml:space="preserve">   农副食品加工业</t>
  </si>
  <si>
    <t xml:space="preserve">   纺织业</t>
  </si>
  <si>
    <t xml:space="preserve">   化学原料和化学制品制造业</t>
  </si>
  <si>
    <t xml:space="preserve">   非金属矿物制品业</t>
  </si>
  <si>
    <t xml:space="preserve">   通用设备制造业</t>
  </si>
  <si>
    <t xml:space="preserve">   汽车制造业</t>
  </si>
  <si>
    <t xml:space="preserve">   电力、热力生产和供应业</t>
  </si>
  <si>
    <t xml:space="preserve">   装备制造业</t>
  </si>
  <si>
    <t xml:space="preserve">   高耗能行业</t>
  </si>
  <si>
    <t>八、全社会用电情况</t>
  </si>
  <si>
    <t>计量单位：亿千瓦时</t>
  </si>
  <si>
    <t>全社会用电总计</t>
  </si>
  <si>
    <t xml:space="preserve">  第一产业</t>
  </si>
  <si>
    <t xml:space="preserve">  第二产业</t>
  </si>
  <si>
    <t xml:space="preserve">   # 工业</t>
  </si>
  <si>
    <t xml:space="preserve">      # 制造业</t>
  </si>
  <si>
    <t xml:space="preserve">     建筑业</t>
  </si>
  <si>
    <t xml:space="preserve">  第三产业</t>
  </si>
  <si>
    <t xml:space="preserve">    #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</si>
  <si>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</si>
  <si>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</si>
  <si>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</si>
  <si>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公共事业及管理组织</t>
  </si>
  <si>
    <t xml:space="preserve">  城乡居民生活用电合计</t>
  </si>
  <si>
    <t xml:space="preserve">   # 城镇居民</t>
  </si>
  <si>
    <t xml:space="preserve">     乡村居民</t>
  </si>
  <si>
    <t>九、固定资产投资情况</t>
  </si>
  <si>
    <t>九、固定资产投资情况（续表）</t>
  </si>
  <si>
    <t>十、商品房建设与销售情况</t>
  </si>
  <si>
    <t>一、施工项目个数</t>
  </si>
  <si>
    <t>三、工业技改投资</t>
  </si>
  <si>
    <t>一、商品房施工面积</t>
  </si>
  <si>
    <t>万㎡</t>
  </si>
  <si>
    <t xml:space="preserve">    新开工</t>
  </si>
  <si>
    <t xml:space="preserve">    工业技改投资占工业投资比重</t>
  </si>
  <si>
    <t xml:space="preserve">       #  住宅</t>
  </si>
  <si>
    <t xml:space="preserve">    亿元以上</t>
  </si>
  <si>
    <t xml:space="preserve">    工业技改投资施工项目个数</t>
  </si>
  <si>
    <t>二、商品房竣工面积</t>
  </si>
  <si>
    <t>二、固定资产投资完成额</t>
  </si>
  <si>
    <t>四、制造业投资</t>
  </si>
  <si>
    <t xml:space="preserve">    制造业投资占工业投资比重</t>
  </si>
  <si>
    <t>三、商品房销售面积</t>
  </si>
  <si>
    <t xml:space="preserve">        第一产业</t>
  </si>
  <si>
    <t>五、民间投资</t>
  </si>
  <si>
    <t xml:space="preserve">        第二产业</t>
  </si>
  <si>
    <t>六、基础设施建设投资</t>
  </si>
  <si>
    <t>四、商品房销售额</t>
  </si>
  <si>
    <t xml:space="preserve">           # 工业</t>
  </si>
  <si>
    <t>七、建筑安装工程投资</t>
  </si>
  <si>
    <t xml:space="preserve">       工业投资占比</t>
  </si>
  <si>
    <t xml:space="preserve">        第三产业</t>
  </si>
  <si>
    <t xml:space="preserve">           # 房地产开发投资完成额</t>
  </si>
  <si>
    <t>十一、各行业固定资产投资增速</t>
  </si>
  <si>
    <r>
      <rPr>
        <sz val="12"/>
        <rFont val="宋体"/>
        <family val="0"/>
      </rPr>
      <t>单位：</t>
    </r>
    <r>
      <rPr>
        <sz val="12"/>
        <rFont val="Arial"/>
        <family val="2"/>
      </rPr>
      <t>%</t>
    </r>
  </si>
  <si>
    <t>指标</t>
  </si>
  <si>
    <t xml:space="preserve"> 一、农、林、牧、渔业 </t>
  </si>
  <si>
    <t xml:space="preserve"> 二、采矿业 </t>
  </si>
  <si>
    <t xml:space="preserve"> 三、制造业 </t>
  </si>
  <si>
    <t xml:space="preserve"> 四、电力、燃气及水的生产和供应业 </t>
  </si>
  <si>
    <t xml:space="preserve"> 五、建筑业 </t>
  </si>
  <si>
    <t xml:space="preserve"> 六、批发和零售业 </t>
  </si>
  <si>
    <t xml:space="preserve"> 七、交通运输、仓储和邮政业 </t>
  </si>
  <si>
    <t xml:space="preserve"> 八、住宿和餐饮业 </t>
  </si>
  <si>
    <t xml:space="preserve"> 九、信息传输、软件和信息技术服务业 </t>
  </si>
  <si>
    <t xml:space="preserve"> 十、金融业 </t>
  </si>
  <si>
    <t xml:space="preserve"> 十一、房地产业 </t>
  </si>
  <si>
    <t xml:space="preserve"> 十二、租赁和商务服务业 </t>
  </si>
  <si>
    <t xml:space="preserve"> 十三、科学研究和技术服务业 </t>
  </si>
  <si>
    <t xml:space="preserve"> 十四、水利、环境和公共设施管理业 </t>
  </si>
  <si>
    <t xml:space="preserve"> 十五、居民服务和其他服务业 </t>
  </si>
  <si>
    <t xml:space="preserve"> 十六、教育 </t>
  </si>
  <si>
    <t xml:space="preserve"> 十七、卫生和社会工作 </t>
  </si>
  <si>
    <t xml:space="preserve"> 十八、文化、体育和娱乐业 </t>
  </si>
  <si>
    <t xml:space="preserve"> 十九、公共管理、社会保障和社会组织 </t>
  </si>
  <si>
    <t xml:space="preserve"> 二十、国际组织 </t>
  </si>
  <si>
    <t>十二、贸易情况</t>
  </si>
  <si>
    <t>十三、限额以上批发和零售业商品零售分类情况</t>
  </si>
  <si>
    <t>计量单位：亿元</t>
  </si>
  <si>
    <r>
      <rPr>
        <sz val="10"/>
        <rFont val="宋体"/>
        <family val="0"/>
      </rPr>
      <t>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标</t>
    </r>
  </si>
  <si>
    <t>一、社会消费品零售总额</t>
  </si>
  <si>
    <t xml:space="preserve">    粮油、食品类</t>
  </si>
  <si>
    <t xml:space="preserve">      限额以上</t>
  </si>
  <si>
    <t xml:space="preserve">    烟酒类</t>
  </si>
  <si>
    <t>其中：通过公共网络实现的零售额</t>
  </si>
  <si>
    <t xml:space="preserve">    服装、鞋帽、针纺织品类</t>
  </si>
  <si>
    <t xml:space="preserve">      限额以上占比</t>
  </si>
  <si>
    <t xml:space="preserve">    化妆品类</t>
  </si>
  <si>
    <t>二、限额以上销售(营业)额</t>
  </si>
  <si>
    <t xml:space="preserve">    金银珠宝类</t>
  </si>
  <si>
    <t xml:space="preserve">   #  批发业</t>
  </si>
  <si>
    <t xml:space="preserve">    日用品类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</si>
  <si>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零售业</t>
    </r>
  </si>
  <si>
    <t xml:space="preserve">    五金、电料类</t>
  </si>
  <si>
    <t xml:space="preserve">      住宿业</t>
  </si>
  <si>
    <t xml:space="preserve">    体育、娱乐用品类</t>
  </si>
  <si>
    <t xml:space="preserve">      餐饮业</t>
  </si>
  <si>
    <t xml:space="preserve">    书报杂志类</t>
  </si>
  <si>
    <t xml:space="preserve">    家用电器和音像器材类</t>
  </si>
  <si>
    <t xml:space="preserve">    中西药品类</t>
  </si>
  <si>
    <t xml:space="preserve">    石油及制品类</t>
  </si>
  <si>
    <t xml:space="preserve">    汽车类</t>
  </si>
  <si>
    <t>计量单位：万元</t>
  </si>
  <si>
    <t>财政总收入合计</t>
  </si>
  <si>
    <t>一、中央税收收入</t>
  </si>
  <si>
    <t>国内增值税</t>
  </si>
  <si>
    <t>消费税</t>
  </si>
  <si>
    <t>企业所得税</t>
  </si>
  <si>
    <t>个人所得税</t>
  </si>
  <si>
    <t>二、地方一般公共预算收入</t>
  </si>
  <si>
    <t>税收收入</t>
  </si>
  <si>
    <t>非税收入</t>
  </si>
  <si>
    <t>其中：地方税收占比%</t>
  </si>
  <si>
    <t>本月余额</t>
  </si>
  <si>
    <t>一.各项存款余额（亿元）</t>
  </si>
  <si>
    <t xml:space="preserve">      # 住户存款</t>
  </si>
  <si>
    <t xml:space="preserve">         # 活期存款</t>
  </si>
  <si>
    <t xml:space="preserve">           定期及其他存款</t>
  </si>
  <si>
    <t xml:space="preserve">        非金融企业存款</t>
  </si>
  <si>
    <t xml:space="preserve">        广义政府存款</t>
  </si>
  <si>
    <t xml:space="preserve">         # 财政性存款</t>
  </si>
  <si>
    <t xml:space="preserve">           机关团体存款</t>
  </si>
  <si>
    <t xml:space="preserve">        非银行业金融机构存款</t>
  </si>
  <si>
    <t>二.各项贷款余额（亿元）</t>
  </si>
  <si>
    <t xml:space="preserve">      # 住户贷款</t>
  </si>
  <si>
    <t xml:space="preserve">         # 短期贷款</t>
  </si>
  <si>
    <t>　         中长期贷款</t>
  </si>
  <si>
    <t>　      非金融企业及机关团体贷款</t>
  </si>
  <si>
    <t>增速（％）</t>
  </si>
  <si>
    <t>本月止累计</t>
  </si>
  <si>
    <t>一、接待总人数</t>
  </si>
  <si>
    <t>万人次</t>
  </si>
  <si>
    <t xml:space="preserve">    1.国内游客</t>
  </si>
  <si>
    <t xml:space="preserve">    2.海外游客</t>
  </si>
  <si>
    <t>二、旅游业总收入</t>
  </si>
  <si>
    <t xml:space="preserve">    1.国内旅游收入</t>
  </si>
  <si>
    <t xml:space="preserve">    2.国际旅游（外汇）收入</t>
  </si>
  <si>
    <t>万元</t>
  </si>
  <si>
    <t>三、人均旅游花费</t>
  </si>
  <si>
    <t xml:space="preserve">    1.国内旅游者</t>
  </si>
  <si>
    <t>（以上年同期为100）</t>
  </si>
  <si>
    <t>居民消费价格总指数</t>
  </si>
  <si>
    <t>一、食品烟酒</t>
  </si>
  <si>
    <t xml:space="preserve">      #粮食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</si>
  <si>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</si>
  <si>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</si>
  <si>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</si>
  <si>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</si>
  <si>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</si>
  <si>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</si>
  <si>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</si>
  <si>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  # 民间投资</t>
  </si>
  <si>
    <t>-</t>
  </si>
  <si>
    <t>前三季度
（亿元）</t>
  </si>
  <si>
    <r>
      <t>1</t>
    </r>
    <r>
      <rPr>
        <sz val="11"/>
        <rFont val="宋体"/>
        <family val="0"/>
      </rPr>
      <t>5.1:45.2:39.7</t>
    </r>
  </si>
  <si>
    <t>注：表中为前三季度数据。</t>
  </si>
  <si>
    <t>粮食产量（万吨）</t>
  </si>
  <si>
    <t>禽蛋产量（万吨）</t>
  </si>
  <si>
    <t>出栏生猪（万头）</t>
  </si>
  <si>
    <t>出栏羊（万只）</t>
  </si>
  <si>
    <t>出栏牛（万头）</t>
  </si>
  <si>
    <t>出栏活家禽（万只）</t>
  </si>
  <si>
    <t>水产品产量(万吨)</t>
  </si>
  <si>
    <t>注：表中数据为前三季度数据。</t>
  </si>
  <si>
    <r>
      <t>1</t>
    </r>
    <r>
      <rPr>
        <b/>
        <sz val="10"/>
        <rFont val="宋体"/>
        <family val="0"/>
      </rPr>
      <t>1月</t>
    </r>
  </si>
  <si>
    <r>
      <t>1-1</t>
    </r>
    <r>
      <rPr>
        <b/>
        <sz val="10"/>
        <rFont val="宋体"/>
        <family val="0"/>
      </rPr>
      <t>1月</t>
    </r>
  </si>
  <si>
    <t xml:space="preserve">指  标 </t>
  </si>
  <si>
    <r>
      <t>上年同期</t>
    </r>
    <r>
      <rPr>
        <sz val="10"/>
        <color indexed="8"/>
        <rFont val="Arial"/>
        <family val="2"/>
      </rPr>
      <t>=100</t>
    </r>
  </si>
  <si>
    <r>
      <t xml:space="preserve">       </t>
    </r>
    <r>
      <rPr>
        <sz val="10"/>
        <color indexed="8"/>
        <rFont val="宋体"/>
        <family val="0"/>
      </rPr>
      <t>农村常住居民人均可支配收入</t>
    </r>
  </si>
  <si>
    <t>注：GDP和城、乡居民人均可支配收入为前三季度数据。</t>
  </si>
  <si>
    <r>
      <t xml:space="preserve">      #  </t>
    </r>
    <r>
      <rPr>
        <sz val="10"/>
        <color indexed="8"/>
        <rFont val="宋体"/>
        <family val="0"/>
      </rPr>
      <t>地方一般公共预算收入</t>
    </r>
  </si>
  <si>
    <t>十四、财政收入完成情况表</t>
  </si>
  <si>
    <t>十五、金融机构本外币信贷收支情况</t>
  </si>
  <si>
    <t>十六、旅游业情况</t>
  </si>
  <si>
    <t>十七、价格指数情况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</si>
</sst>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  <numFmt numFmtId="191" formatCode="0_ "/>
    <numFmt numFmtId="192" formatCode="0.0"/>
    <numFmt numFmtId="193" formatCode="0_);[Red]\(0\)"/>
    <numFmt numFmtId="194" formatCode="0_ ;[Red]\-0\ "/>
    <numFmt numFmtId="195" formatCode="0.0_ "/>
    <numFmt numFmtId="196" formatCode="0.00_);[Red]\(0.00\)"/>
    <numFmt numFmtId="197" formatCode="0.0_);[Red]\(0.0\)"/>
    <numFmt numFmtId="198" formatCode="0.00_);\(0.00\)"/>
    <numFmt numFmtId="199" formatCode="0.00_ "/>
    <numFmt numFmtId="200" formatCode="0.000_ "/>
    <numFmt numFmtId="201" formatCode="0.0000_ "/>
    <numFmt numFmtId="202" formatCode="0.00000000000000_ "/>
    <numFmt numFmtId="203" formatCode="0_);\(0\)"/>
    <numFmt numFmtId="204" formatCode="0.000"/>
    <numFmt numFmtId="205" formatCode="0.0000000000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sz val="10"/>
      <name val="方正书宋_GBK"/>
      <family val="0"/>
    </font>
    <font>
      <sz val="1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0"/>
      <color indexed="10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宋体"/>
      <family val="0"/>
    </font>
    <font>
      <b/>
      <sz val="15"/>
      <color indexed="8"/>
      <name val="宋体"/>
      <family val="0"/>
    </font>
    <font>
      <sz val="11"/>
      <color theme="1"/>
      <name val="Calibri"/>
      <family val="0"/>
    </font>
    <font>
      <sz val="20"/>
      <color rgb="FFFF0000"/>
      <name val="宋体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"/>
      <color theme="1"/>
      <name val="Arial"/>
      <family val="2"/>
    </font>
    <font>
      <b/>
      <sz val="18"/>
      <color theme="1"/>
      <name val="宋体"/>
      <family val="0"/>
    </font>
    <font>
      <sz val="12"/>
      <color theme="1"/>
      <name val="Calibri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2"/>
    </font>
    <font>
      <sz val="12"/>
      <color indexed="8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b/>
      <sz val="1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49" fontId="9" fillId="0" borderId="0" applyFont="0" applyFill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>
      <alignment/>
      <protection locked="0"/>
    </xf>
    <xf numFmtId="0" fontId="32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5" fillId="21" borderId="0" applyNumberFormat="0" applyBorder="0" applyAlignment="0" applyProtection="0"/>
    <xf numFmtId="0" fontId="3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5" fillId="17" borderId="0" applyNumberFormat="0" applyBorder="0" applyAlignment="0" applyProtection="0"/>
    <xf numFmtId="0" fontId="32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5" fillId="14" borderId="0" applyNumberFormat="0" applyBorder="0" applyAlignment="0" applyProtection="0"/>
    <xf numFmtId="0" fontId="32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0">
      <alignment horizontal="center" wrapText="1"/>
      <protection locked="0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37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4" fillId="0" borderId="0">
      <alignment/>
      <protection/>
    </xf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4" fillId="0" borderId="0">
      <alignment/>
      <protection/>
    </xf>
    <xf numFmtId="15" fontId="38" fillId="0" borderId="0">
      <alignment/>
      <protection/>
    </xf>
    <xf numFmtId="182" fontId="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39" fillId="20" borderId="0" applyBorder="0" applyAlignment="0" applyProtection="0"/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10" fontId="39" fillId="19" borderId="8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83" fontId="41" fillId="25" borderId="0">
      <alignment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83" fontId="42" fillId="26" borderId="0">
      <alignment/>
      <protection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>
      <alignment/>
      <protection/>
    </xf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0" borderId="0">
      <alignment/>
      <protection/>
    </xf>
    <xf numFmtId="37" fontId="43" fillId="0" borderId="0">
      <alignment/>
      <protection/>
    </xf>
    <xf numFmtId="187" fontId="9" fillId="0" borderId="0">
      <alignment/>
      <protection/>
    </xf>
    <xf numFmtId="0" fontId="33" fillId="0" borderId="0">
      <alignment/>
      <protection/>
    </xf>
    <xf numFmtId="0" fontId="16" fillId="19" borderId="10" applyNumberFormat="0" applyFont="0" applyAlignment="0" applyProtection="0"/>
    <xf numFmtId="0" fontId="16" fillId="19" borderId="10" applyNumberFormat="0" applyFont="0" applyAlignment="0" applyProtection="0"/>
    <xf numFmtId="0" fontId="16" fillId="19" borderId="10" applyNumberFormat="0" applyFont="0" applyAlignment="0" applyProtection="0"/>
    <xf numFmtId="0" fontId="16" fillId="19" borderId="10" applyNumberFormat="0" applyFont="0" applyAlignment="0" applyProtection="0"/>
    <xf numFmtId="0" fontId="24" fillId="20" borderId="11" applyNumberFormat="0" applyAlignment="0" applyProtection="0"/>
    <xf numFmtId="0" fontId="24" fillId="20" borderId="11" applyNumberFormat="0" applyAlignment="0" applyProtection="0"/>
    <xf numFmtId="0" fontId="24" fillId="20" borderId="11" applyNumberFormat="0" applyAlignment="0" applyProtection="0"/>
    <xf numFmtId="14" fontId="36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13" fontId="9" fillId="0" borderId="0" applyFont="0" applyFill="0" applyProtection="0">
      <alignment/>
    </xf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7" fillId="0" borderId="12">
      <alignment horizontal="center"/>
      <protection/>
    </xf>
    <xf numFmtId="3" fontId="38" fillId="0" borderId="0" applyFont="0" applyFill="0" applyBorder="0" applyAlignment="0" applyProtection="0"/>
    <xf numFmtId="0" fontId="38" fillId="2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4" fillId="29" borderId="13">
      <alignment/>
      <protection locked="0"/>
    </xf>
    <xf numFmtId="0" fontId="45" fillId="0" borderId="0">
      <alignment/>
      <protection/>
    </xf>
    <xf numFmtId="0" fontId="44" fillId="29" borderId="13">
      <alignment/>
      <protection locked="0"/>
    </xf>
    <xf numFmtId="0" fontId="44" fillId="29" borderId="13">
      <alignment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15" applyNumberFormat="0" applyFill="0" applyProtection="0">
      <alignment horizontal="right"/>
    </xf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5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3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3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6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90" fontId="9" fillId="0" borderId="16" applyFill="0" applyProtection="0">
      <alignment horizontal="right"/>
    </xf>
    <xf numFmtId="0" fontId="9" fillId="0" borderId="15" applyNumberFormat="0" applyFill="0" applyProtection="0">
      <alignment horizontal="left"/>
    </xf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4" fillId="20" borderId="11" applyNumberFormat="0" applyAlignment="0" applyProtection="0"/>
    <xf numFmtId="0" fontId="24" fillId="20" borderId="11" applyNumberFormat="0" applyAlignment="0" applyProtection="0"/>
    <xf numFmtId="0" fontId="24" fillId="20" borderId="1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" fontId="9" fillId="0" borderId="16" applyFill="0" applyProtection="0">
      <alignment horizontal="center"/>
    </xf>
    <xf numFmtId="0" fontId="33" fillId="0" borderId="0">
      <alignment/>
      <protection/>
    </xf>
    <xf numFmtId="0" fontId="15" fillId="0" borderId="0" applyNumberFormat="0" applyFill="0" applyBorder="0" applyAlignment="0" applyProtection="0"/>
    <xf numFmtId="0" fontId="38" fillId="0" borderId="0">
      <alignment/>
      <protection/>
    </xf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4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6" fillId="19" borderId="10" applyNumberFormat="0" applyFont="0" applyAlignment="0" applyProtection="0"/>
    <xf numFmtId="0" fontId="16" fillId="19" borderId="10" applyNumberFormat="0" applyFont="0" applyAlignment="0" applyProtection="0"/>
    <xf numFmtId="0" fontId="16" fillId="19" borderId="10" applyNumberFormat="0" applyFont="0" applyAlignment="0" applyProtection="0"/>
    <xf numFmtId="0" fontId="16" fillId="19" borderId="10" applyNumberFormat="0" applyFont="0" applyAlignment="0" applyProtection="0"/>
  </cellStyleXfs>
  <cellXfs count="254">
    <xf numFmtId="0" fontId="0" fillId="0" borderId="0" xfId="0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5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8" xfId="382" applyFont="1" applyFill="1" applyBorder="1" applyAlignment="1">
      <alignment horizontal="center" vertical="center"/>
      <protection/>
    </xf>
    <xf numFmtId="0" fontId="3" fillId="33" borderId="19" xfId="382" applyFont="1" applyFill="1" applyBorder="1" applyAlignment="1">
      <alignment horizontal="left" vertical="center"/>
      <protection/>
    </xf>
    <xf numFmtId="195" fontId="2" fillId="0" borderId="8" xfId="0" applyNumberFormat="1" applyFont="1" applyBorder="1" applyAlignment="1">
      <alignment horizontal="center" vertical="center" wrapText="1"/>
    </xf>
    <xf numFmtId="195" fontId="2" fillId="0" borderId="17" xfId="0" applyNumberFormat="1" applyFont="1" applyBorder="1" applyAlignment="1">
      <alignment horizontal="center" vertical="center" wrapText="1"/>
    </xf>
    <xf numFmtId="195" fontId="0" fillId="0" borderId="0" xfId="0" applyNumberFormat="1" applyFont="1" applyAlignment="1">
      <alignment/>
    </xf>
    <xf numFmtId="0" fontId="3" fillId="33" borderId="20" xfId="382" applyFont="1" applyFill="1" applyBorder="1" applyAlignment="1">
      <alignment horizontal="left" vertical="center"/>
      <protection/>
    </xf>
    <xf numFmtId="195" fontId="2" fillId="0" borderId="21" xfId="0" applyNumberFormat="1" applyFont="1" applyBorder="1" applyAlignment="1">
      <alignment horizontal="center" vertical="center" wrapText="1"/>
    </xf>
    <xf numFmtId="195" fontId="2" fillId="0" borderId="2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center"/>
    </xf>
    <xf numFmtId="0" fontId="1" fillId="0" borderId="0" xfId="0" applyFont="1" applyAlignment="1">
      <alignment/>
    </xf>
    <xf numFmtId="195" fontId="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65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17" xfId="386" applyNumberFormat="1" applyFont="1" applyBorder="1" applyAlignment="1">
      <alignment horizontal="center" vertical="center"/>
      <protection/>
    </xf>
    <xf numFmtId="49" fontId="9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/>
    </xf>
    <xf numFmtId="199" fontId="2" fillId="0" borderId="8" xfId="0" applyNumberFormat="1" applyFont="1" applyBorder="1" applyAlignment="1">
      <alignment horizontal="center" vertical="center"/>
    </xf>
    <xf numFmtId="199" fontId="66" fillId="0" borderId="8" xfId="0" applyNumberFormat="1" applyFont="1" applyBorder="1" applyAlignment="1">
      <alignment horizontal="center" vertical="center" wrapText="1"/>
    </xf>
    <xf numFmtId="195" fontId="66" fillId="0" borderId="17" xfId="0" applyNumberFormat="1" applyFont="1" applyBorder="1" applyAlignment="1">
      <alignment horizontal="center" vertical="center" wrapText="1"/>
    </xf>
    <xf numFmtId="199" fontId="2" fillId="0" borderId="8" xfId="0" applyNumberFormat="1" applyFont="1" applyBorder="1" applyAlignment="1">
      <alignment horizontal="center" vertical="center" wrapText="1"/>
    </xf>
    <xf numFmtId="195" fontId="2" fillId="0" borderId="23" xfId="0" applyNumberFormat="1" applyFont="1" applyBorder="1" applyAlignment="1">
      <alignment horizontal="center" vertical="center" wrapText="1"/>
    </xf>
    <xf numFmtId="199" fontId="2" fillId="0" borderId="17" xfId="0" applyNumberFormat="1" applyFont="1" applyBorder="1" applyAlignment="1">
      <alignment horizontal="center" vertical="center" wrapText="1"/>
    </xf>
    <xf numFmtId="19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2" fillId="0" borderId="24" xfId="0" applyNumberFormat="1" applyFont="1" applyBorder="1" applyAlignment="1">
      <alignment horizontal="left" vertical="center"/>
    </xf>
    <xf numFmtId="199" fontId="2" fillId="0" borderId="25" xfId="0" applyNumberFormat="1" applyFont="1" applyBorder="1" applyAlignment="1">
      <alignment horizontal="center" vertical="center" wrapText="1"/>
    </xf>
    <xf numFmtId="195" fontId="2" fillId="0" borderId="26" xfId="0" applyNumberFormat="1" applyFont="1" applyBorder="1" applyAlignment="1">
      <alignment horizontal="center" vertical="center" wrapText="1"/>
    </xf>
    <xf numFmtId="200" fontId="66" fillId="0" borderId="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195" fontId="1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9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19" xfId="0" applyFont="1" applyBorder="1" applyAlignment="1">
      <alignment vertical="center"/>
    </xf>
    <xf numFmtId="2" fontId="0" fillId="0" borderId="8" xfId="0" applyNumberFormat="1" applyFont="1" applyBorder="1" applyAlignment="1">
      <alignment horizontal="center" vertical="center" wrapText="1"/>
    </xf>
    <xf numFmtId="192" fontId="0" fillId="0" borderId="8" xfId="0" applyNumberFormat="1" applyFont="1" applyBorder="1" applyAlignment="1">
      <alignment horizontal="center" vertical="center" wrapText="1"/>
    </xf>
    <xf numFmtId="192" fontId="0" fillId="0" borderId="17" xfId="0" applyNumberFormat="1" applyFont="1" applyBorder="1" applyAlignment="1">
      <alignment horizontal="center" vertical="center" wrapText="1"/>
    </xf>
    <xf numFmtId="192" fontId="67" fillId="0" borderId="0" xfId="0" applyNumberFormat="1" applyFont="1" applyAlignment="1">
      <alignment/>
    </xf>
    <xf numFmtId="199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right"/>
    </xf>
    <xf numFmtId="195" fontId="67" fillId="0" borderId="0" xfId="0" applyNumberFormat="1" applyFont="1" applyAlignment="1">
      <alignment horizontal="center"/>
    </xf>
    <xf numFmtId="195" fontId="67" fillId="0" borderId="0" xfId="0" applyNumberFormat="1" applyFont="1" applyAlignment="1">
      <alignment/>
    </xf>
    <xf numFmtId="195" fontId="0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99" fontId="0" fillId="0" borderId="8" xfId="0" applyNumberFormat="1" applyFont="1" applyBorder="1" applyAlignment="1">
      <alignment horizontal="center" vertical="center"/>
    </xf>
    <xf numFmtId="196" fontId="6" fillId="0" borderId="19" xfId="0" applyNumberFormat="1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6" fontId="6" fillId="0" borderId="8" xfId="0" applyNumberFormat="1" applyFont="1" applyBorder="1" applyAlignment="1">
      <alignment horizontal="center" vertical="center"/>
    </xf>
    <xf numFmtId="0" fontId="6" fillId="0" borderId="17" xfId="386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2" fontId="68" fillId="0" borderId="8" xfId="377" applyNumberFormat="1" applyFont="1" applyBorder="1" applyAlignment="1">
      <alignment horizontal="center" vertical="center" wrapText="1"/>
      <protection/>
    </xf>
    <xf numFmtId="195" fontId="68" fillId="0" borderId="8" xfId="377" applyNumberFormat="1" applyFont="1" applyBorder="1" applyAlignment="1">
      <alignment horizontal="center" vertical="center" wrapText="1"/>
      <protection/>
    </xf>
    <xf numFmtId="192" fontId="68" fillId="0" borderId="8" xfId="377" applyNumberFormat="1" applyFont="1" applyBorder="1" applyAlignment="1">
      <alignment horizontal="center" vertical="center" wrapText="1"/>
      <protection/>
    </xf>
    <xf numFmtId="195" fontId="68" fillId="0" borderId="17" xfId="377" applyNumberFormat="1" applyFont="1" applyBorder="1" applyAlignment="1">
      <alignment horizontal="center" vertical="center" wrapText="1"/>
      <protection/>
    </xf>
    <xf numFmtId="1" fontId="68" fillId="0" borderId="8" xfId="377" applyNumberFormat="1" applyFont="1" applyBorder="1" applyAlignment="1">
      <alignment horizontal="center" vertical="center" wrapText="1"/>
      <protection/>
    </xf>
    <xf numFmtId="0" fontId="68" fillId="0" borderId="8" xfId="377" applyNumberFormat="1" applyFont="1" applyBorder="1" applyAlignment="1">
      <alignment horizontal="center" vertical="center" wrapText="1"/>
      <protection/>
    </xf>
    <xf numFmtId="192" fontId="68" fillId="0" borderId="17" xfId="377" applyNumberFormat="1" applyFont="1" applyBorder="1" applyAlignment="1">
      <alignment horizontal="center" vertical="center" wrapText="1"/>
      <protection/>
    </xf>
    <xf numFmtId="0" fontId="69" fillId="0" borderId="0" xfId="0" applyFont="1" applyAlignment="1">
      <alignment/>
    </xf>
    <xf numFmtId="197" fontId="69" fillId="0" borderId="0" xfId="0" applyNumberFormat="1" applyFont="1" applyAlignment="1">
      <alignment/>
    </xf>
    <xf numFmtId="0" fontId="69" fillId="0" borderId="0" xfId="0" applyNumberFormat="1" applyFont="1" applyBorder="1" applyAlignment="1">
      <alignment/>
    </xf>
    <xf numFmtId="0" fontId="70" fillId="0" borderId="0" xfId="0" applyNumberFormat="1" applyFont="1" applyBorder="1" applyAlignment="1">
      <alignment/>
    </xf>
    <xf numFmtId="0" fontId="67" fillId="0" borderId="0" xfId="0" applyNumberFormat="1" applyFont="1" applyBorder="1" applyAlignment="1">
      <alignment/>
    </xf>
    <xf numFmtId="0" fontId="71" fillId="0" borderId="19" xfId="0" applyFont="1" applyBorder="1" applyAlignment="1">
      <alignment horizontal="center" vertical="center"/>
    </xf>
    <xf numFmtId="196" fontId="71" fillId="0" borderId="19" xfId="0" applyNumberFormat="1" applyFont="1" applyBorder="1" applyAlignment="1">
      <alignment horizontal="center" vertical="center"/>
    </xf>
    <xf numFmtId="197" fontId="71" fillId="0" borderId="19" xfId="0" applyNumberFormat="1" applyFont="1" applyBorder="1" applyAlignment="1">
      <alignment horizontal="center" vertical="center"/>
    </xf>
    <xf numFmtId="196" fontId="71" fillId="0" borderId="8" xfId="0" applyNumberFormat="1" applyFont="1" applyBorder="1" applyAlignment="1">
      <alignment horizontal="center" vertical="center"/>
    </xf>
    <xf numFmtId="0" fontId="71" fillId="0" borderId="0" xfId="386" applyFont="1" applyBorder="1" applyAlignment="1">
      <alignment horizontal="center" vertical="center"/>
      <protection/>
    </xf>
    <xf numFmtId="0" fontId="67" fillId="0" borderId="19" xfId="386" applyFont="1" applyBorder="1" applyAlignment="1">
      <alignment horizontal="center" vertical="center"/>
      <protection/>
    </xf>
    <xf numFmtId="0" fontId="71" fillId="0" borderId="19" xfId="0" applyFont="1" applyBorder="1" applyAlignment="1">
      <alignment vertical="center"/>
    </xf>
    <xf numFmtId="195" fontId="71" fillId="34" borderId="8" xfId="0" applyNumberFormat="1" applyFont="1" applyFill="1" applyBorder="1" applyAlignment="1">
      <alignment horizontal="center" vertical="center" wrapText="1"/>
    </xf>
    <xf numFmtId="193" fontId="71" fillId="34" borderId="8" xfId="0" applyNumberFormat="1" applyFont="1" applyFill="1" applyBorder="1" applyAlignment="1">
      <alignment horizontal="center" vertical="center" wrapText="1"/>
    </xf>
    <xf numFmtId="195" fontId="71" fillId="34" borderId="17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Border="1" applyAlignment="1">
      <alignment vertical="center"/>
    </xf>
    <xf numFmtId="0" fontId="67" fillId="0" borderId="19" xfId="386" applyFont="1" applyBorder="1" applyAlignment="1">
      <alignment vertical="center"/>
      <protection/>
    </xf>
    <xf numFmtId="192" fontId="71" fillId="0" borderId="17" xfId="386" applyNumberFormat="1" applyFont="1" applyBorder="1" applyAlignment="1">
      <alignment horizontal="center" vertical="center" wrapText="1"/>
      <protection/>
    </xf>
    <xf numFmtId="192" fontId="71" fillId="0" borderId="8" xfId="386" applyNumberFormat="1" applyFont="1" applyBorder="1" applyAlignment="1">
      <alignment horizontal="center" vertical="center" wrapText="1"/>
      <protection/>
    </xf>
    <xf numFmtId="195" fontId="71" fillId="0" borderId="8" xfId="386" applyNumberFormat="1" applyFont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 vertical="center" wrapText="1"/>
    </xf>
    <xf numFmtId="2" fontId="71" fillId="0" borderId="8" xfId="386" applyNumberFormat="1" applyFont="1" applyBorder="1" applyAlignment="1">
      <alignment horizontal="center" vertical="center" wrapText="1"/>
      <protection/>
    </xf>
    <xf numFmtId="0" fontId="71" fillId="0" borderId="19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205" fontId="69" fillId="0" borderId="0" xfId="0" applyNumberFormat="1" applyFont="1" applyAlignment="1">
      <alignment/>
    </xf>
    <xf numFmtId="0" fontId="67" fillId="0" borderId="8" xfId="386" applyFont="1" applyBorder="1" applyAlignment="1">
      <alignment horizontal="center" vertical="center"/>
      <protection/>
    </xf>
    <xf numFmtId="192" fontId="67" fillId="0" borderId="17" xfId="386" applyNumberFormat="1" applyFont="1" applyBorder="1" applyAlignment="1">
      <alignment horizontal="center" vertical="center" wrapText="1"/>
      <protection/>
    </xf>
    <xf numFmtId="192" fontId="67" fillId="0" borderId="17" xfId="386" applyNumberFormat="1" applyFont="1" applyBorder="1" applyAlignment="1">
      <alignment horizontal="center" vertical="center"/>
      <protection/>
    </xf>
    <xf numFmtId="199" fontId="69" fillId="0" borderId="0" xfId="0" applyNumberFormat="1" applyFont="1" applyAlignment="1">
      <alignment/>
    </xf>
    <xf numFmtId="0" fontId="67" fillId="0" borderId="17" xfId="386" applyFont="1" applyBorder="1" applyAlignment="1">
      <alignment horizontal="center" vertical="center"/>
      <protection/>
    </xf>
    <xf numFmtId="199" fontId="67" fillId="0" borderId="8" xfId="386" applyNumberFormat="1" applyFont="1" applyBorder="1" applyAlignment="1">
      <alignment horizontal="center" vertical="center"/>
      <protection/>
    </xf>
    <xf numFmtId="199" fontId="67" fillId="0" borderId="17" xfId="386" applyNumberFormat="1" applyFont="1" applyBorder="1" applyAlignment="1">
      <alignment horizontal="center" vertical="center"/>
      <protection/>
    </xf>
    <xf numFmtId="0" fontId="1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57" fontId="72" fillId="0" borderId="0" xfId="0" applyNumberFormat="1" applyFont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/>
    </xf>
    <xf numFmtId="195" fontId="72" fillId="0" borderId="8" xfId="0" applyNumberFormat="1" applyFont="1" applyBorder="1" applyAlignment="1">
      <alignment horizontal="center" vertical="center" wrapText="1"/>
    </xf>
    <xf numFmtId="192" fontId="72" fillId="0" borderId="17" xfId="0" applyNumberFormat="1" applyFont="1" applyBorder="1" applyAlignment="1">
      <alignment horizontal="center" vertical="center" wrapText="1"/>
    </xf>
    <xf numFmtId="2" fontId="72" fillId="0" borderId="8" xfId="0" applyNumberFormat="1" applyFont="1" applyBorder="1" applyAlignment="1">
      <alignment horizontal="center" vertical="center" wrapText="1"/>
    </xf>
    <xf numFmtId="199" fontId="72" fillId="0" borderId="8" xfId="0" applyNumberFormat="1" applyFont="1" applyBorder="1" applyAlignment="1">
      <alignment horizontal="center" vertical="center" wrapText="1"/>
    </xf>
    <xf numFmtId="199" fontId="1" fillId="0" borderId="8" xfId="0" applyNumberFormat="1" applyFont="1" applyBorder="1" applyAlignment="1">
      <alignment horizontal="center" vertical="center"/>
    </xf>
    <xf numFmtId="195" fontId="1" fillId="0" borderId="17" xfId="0" applyNumberFormat="1" applyFont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left" vertical="center"/>
    </xf>
    <xf numFmtId="199" fontId="68" fillId="0" borderId="8" xfId="0" applyNumberFormat="1" applyFont="1" applyBorder="1" applyAlignment="1">
      <alignment horizontal="center" vertical="center" wrapText="1"/>
    </xf>
    <xf numFmtId="195" fontId="68" fillId="0" borderId="17" xfId="0" applyNumberFormat="1" applyFont="1" applyBorder="1" applyAlignment="1">
      <alignment horizontal="center" vertical="center" wrapText="1"/>
    </xf>
    <xf numFmtId="2" fontId="71" fillId="34" borderId="8" xfId="0" applyNumberFormat="1" applyFont="1" applyFill="1" applyBorder="1" applyAlignment="1">
      <alignment horizontal="center" vertical="center" wrapText="1"/>
    </xf>
    <xf numFmtId="199" fontId="71" fillId="34" borderId="8" xfId="0" applyNumberFormat="1" applyFont="1" applyFill="1" applyBorder="1" applyAlignment="1">
      <alignment horizontal="center" vertical="center" wrapText="1"/>
    </xf>
    <xf numFmtId="195" fontId="71" fillId="34" borderId="17" xfId="0" applyNumberFormat="1" applyFont="1" applyFill="1" applyBorder="1" applyAlignment="1">
      <alignment horizontal="center" vertical="center" wrapText="1"/>
    </xf>
    <xf numFmtId="199" fontId="68" fillId="0" borderId="8" xfId="0" applyNumberFormat="1" applyFont="1" applyFill="1" applyBorder="1" applyAlignment="1">
      <alignment horizontal="center" vertical="center" wrapText="1"/>
    </xf>
    <xf numFmtId="191" fontId="6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196" fontId="9" fillId="34" borderId="0" xfId="0" applyNumberFormat="1" applyFont="1" applyFill="1" applyAlignment="1">
      <alignment/>
    </xf>
    <xf numFmtId="195" fontId="9" fillId="34" borderId="0" xfId="0" applyNumberFormat="1" applyFont="1" applyFill="1" applyAlignment="1">
      <alignment horizontal="right"/>
    </xf>
    <xf numFmtId="0" fontId="0" fillId="34" borderId="19" xfId="0" applyFont="1" applyFill="1" applyBorder="1" applyAlignment="1">
      <alignment horizontal="center" vertical="center"/>
    </xf>
    <xf numFmtId="0" fontId="0" fillId="34" borderId="8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195" fontId="0" fillId="34" borderId="17" xfId="0" applyNumberFormat="1" applyFont="1" applyFill="1" applyBorder="1" applyAlignment="1">
      <alignment horizontal="center" vertical="center" wrapText="1"/>
    </xf>
    <xf numFmtId="197" fontId="0" fillId="34" borderId="8" xfId="0" applyNumberFormat="1" applyFont="1" applyFill="1" applyBorder="1" applyAlignment="1">
      <alignment horizontal="center" vertical="center" wrapText="1"/>
    </xf>
    <xf numFmtId="197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195" fontId="0" fillId="34" borderId="8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vertical="center"/>
    </xf>
    <xf numFmtId="199" fontId="0" fillId="34" borderId="0" xfId="0" applyNumberFormat="1" applyFont="1" applyFill="1" applyAlignment="1">
      <alignment horizontal="right" vertical="center"/>
    </xf>
    <xf numFmtId="201" fontId="9" fillId="34" borderId="0" xfId="0" applyNumberFormat="1" applyFont="1" applyFill="1" applyAlignment="1">
      <alignment/>
    </xf>
    <xf numFmtId="199" fontId="9" fillId="34" borderId="0" xfId="0" applyNumberFormat="1" applyFont="1" applyFill="1" applyAlignment="1">
      <alignment/>
    </xf>
    <xf numFmtId="191" fontId="9" fillId="34" borderId="0" xfId="0" applyNumberFormat="1" applyFont="1" applyFill="1" applyAlignment="1">
      <alignment/>
    </xf>
    <xf numFmtId="192" fontId="9" fillId="34" borderId="0" xfId="0" applyNumberFormat="1" applyFont="1" applyFill="1" applyAlignment="1">
      <alignment/>
    </xf>
    <xf numFmtId="0" fontId="9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  <xf numFmtId="0" fontId="54" fillId="34" borderId="0" xfId="0" applyNumberFormat="1" applyFont="1" applyFill="1" applyAlignment="1">
      <alignment/>
    </xf>
    <xf numFmtId="195" fontId="71" fillId="34" borderId="8" xfId="0" applyNumberFormat="1" applyFont="1" applyFill="1" applyBorder="1" applyAlignment="1">
      <alignment horizontal="center" vertical="center" wrapText="1"/>
    </xf>
    <xf numFmtId="0" fontId="55" fillId="34" borderId="0" xfId="0" applyFont="1" applyFill="1" applyAlignment="1">
      <alignment/>
    </xf>
    <xf numFmtId="0" fontId="0" fillId="34" borderId="17" xfId="386" applyNumberFormat="1" applyFont="1" applyFill="1" applyBorder="1" applyAlignment="1">
      <alignment horizontal="center" vertical="center"/>
      <protection/>
    </xf>
    <xf numFmtId="203" fontId="68" fillId="34" borderId="8" xfId="0" applyNumberFormat="1" applyFont="1" applyFill="1" applyBorder="1" applyAlignment="1">
      <alignment horizontal="center" vertical="center" wrapText="1"/>
    </xf>
    <xf numFmtId="195" fontId="68" fillId="34" borderId="17" xfId="386" applyNumberFormat="1" applyFont="1" applyFill="1" applyBorder="1" applyAlignment="1">
      <alignment horizontal="center" vertical="center" wrapText="1"/>
      <protection/>
    </xf>
    <xf numFmtId="195" fontId="68" fillId="34" borderId="17" xfId="0" applyNumberFormat="1" applyFont="1" applyFill="1" applyBorder="1" applyAlignment="1">
      <alignment horizontal="center" vertical="center" wrapText="1"/>
    </xf>
    <xf numFmtId="0" fontId="68" fillId="34" borderId="8" xfId="0" applyFont="1" applyFill="1" applyBorder="1" applyAlignment="1">
      <alignment horizontal="center" vertical="center"/>
    </xf>
    <xf numFmtId="199" fontId="68" fillId="34" borderId="8" xfId="0" applyNumberFormat="1" applyFont="1" applyFill="1" applyBorder="1" applyAlignment="1">
      <alignment horizontal="center" vertical="center" wrapText="1"/>
    </xf>
    <xf numFmtId="195" fontId="72" fillId="0" borderId="8" xfId="0" applyNumberFormat="1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192" fontId="72" fillId="0" borderId="17" xfId="0" applyNumberFormat="1" applyFont="1" applyBorder="1" applyAlignment="1">
      <alignment horizontal="center" vertical="center" wrapText="1"/>
    </xf>
    <xf numFmtId="0" fontId="11" fillId="0" borderId="29" xfId="382" applyFont="1" applyFill="1" applyBorder="1" applyAlignment="1">
      <alignment horizontal="center" vertical="center" wrapText="1"/>
      <protection/>
    </xf>
    <xf numFmtId="0" fontId="11" fillId="0" borderId="28" xfId="382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3" fillId="0" borderId="28" xfId="386" applyFont="1" applyBorder="1" applyAlignment="1">
      <alignment horizontal="center" vertical="center"/>
      <protection/>
    </xf>
    <xf numFmtId="0" fontId="73" fillId="0" borderId="19" xfId="0" applyFont="1" applyBorder="1" applyAlignment="1">
      <alignment vertical="center"/>
    </xf>
    <xf numFmtId="0" fontId="73" fillId="0" borderId="19" xfId="0" applyFont="1" applyBorder="1" applyAlignment="1">
      <alignment horizontal="center" vertical="center"/>
    </xf>
    <xf numFmtId="199" fontId="73" fillId="0" borderId="8" xfId="0" applyNumberFormat="1" applyFont="1" applyBorder="1" applyAlignment="1">
      <alignment horizontal="center" vertical="center" wrapText="1"/>
    </xf>
    <xf numFmtId="195" fontId="73" fillId="0" borderId="17" xfId="0" applyNumberFormat="1" applyFont="1" applyBorder="1" applyAlignment="1">
      <alignment horizontal="center" vertical="center" wrapText="1"/>
    </xf>
    <xf numFmtId="192" fontId="69" fillId="0" borderId="0" xfId="0" applyNumberFormat="1" applyFont="1" applyBorder="1" applyAlignment="1">
      <alignment horizontal="center" vertical="center"/>
    </xf>
    <xf numFmtId="195" fontId="69" fillId="0" borderId="0" xfId="0" applyNumberFormat="1" applyFont="1" applyAlignment="1">
      <alignment/>
    </xf>
    <xf numFmtId="199" fontId="74" fillId="0" borderId="8" xfId="0" applyNumberFormat="1" applyFont="1" applyBorder="1" applyAlignment="1">
      <alignment horizontal="center" vertical="center" wrapText="1"/>
    </xf>
    <xf numFmtId="195" fontId="73" fillId="0" borderId="8" xfId="0" applyNumberFormat="1" applyFont="1" applyBorder="1" applyAlignment="1">
      <alignment horizontal="center" vertical="center" wrapText="1"/>
    </xf>
    <xf numFmtId="192" fontId="69" fillId="0" borderId="0" xfId="0" applyNumberFormat="1" applyFont="1" applyAlignment="1">
      <alignment horizontal="center" vertical="center"/>
    </xf>
    <xf numFmtId="201" fontId="69" fillId="0" borderId="0" xfId="0" applyNumberFormat="1" applyFont="1" applyAlignment="1">
      <alignment/>
    </xf>
    <xf numFmtId="0" fontId="69" fillId="0" borderId="19" xfId="0" applyFont="1" applyBorder="1" applyAlignment="1">
      <alignment vertical="center"/>
    </xf>
    <xf numFmtId="204" fontId="69" fillId="0" borderId="0" xfId="0" applyNumberFormat="1" applyFont="1" applyAlignment="1">
      <alignment/>
    </xf>
    <xf numFmtId="191" fontId="73" fillId="0" borderId="8" xfId="0" applyNumberFormat="1" applyFont="1" applyFill="1" applyBorder="1" applyAlignment="1">
      <alignment horizontal="center" vertical="center" wrapText="1"/>
    </xf>
    <xf numFmtId="195" fontId="73" fillId="0" borderId="17" xfId="0" applyNumberFormat="1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vertical="center"/>
    </xf>
    <xf numFmtId="0" fontId="73" fillId="0" borderId="20" xfId="0" applyFont="1" applyBorder="1" applyAlignment="1">
      <alignment horizontal="center" vertical="center"/>
    </xf>
    <xf numFmtId="191" fontId="73" fillId="0" borderId="21" xfId="0" applyNumberFormat="1" applyFont="1" applyFill="1" applyBorder="1" applyAlignment="1">
      <alignment horizontal="center" vertical="center" wrapText="1"/>
    </xf>
    <xf numFmtId="195" fontId="73" fillId="0" borderId="22" xfId="0" applyNumberFormat="1" applyFont="1" applyFill="1" applyBorder="1" applyAlignment="1">
      <alignment horizontal="center" vertical="center" wrapText="1"/>
    </xf>
    <xf numFmtId="195" fontId="71" fillId="34" borderId="8" xfId="0" applyNumberFormat="1" applyFont="1" applyFill="1" applyBorder="1" applyAlignment="1">
      <alignment horizontal="center" vertical="center" wrapText="1"/>
    </xf>
    <xf numFmtId="199" fontId="75" fillId="34" borderId="8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67" fillId="0" borderId="0" xfId="0" applyFont="1" applyAlignment="1">
      <alignment/>
    </xf>
    <xf numFmtId="0" fontId="77" fillId="0" borderId="19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77" fillId="0" borderId="19" xfId="0" applyFont="1" applyBorder="1" applyAlignment="1">
      <alignment vertical="center"/>
    </xf>
    <xf numFmtId="192" fontId="67" fillId="0" borderId="17" xfId="0" applyNumberFormat="1" applyFont="1" applyBorder="1" applyAlignment="1">
      <alignment horizontal="center" vertical="center"/>
    </xf>
    <xf numFmtId="2" fontId="67" fillId="0" borderId="0" xfId="0" applyNumberFormat="1" applyFont="1" applyAlignment="1">
      <alignment/>
    </xf>
    <xf numFmtId="195" fontId="67" fillId="0" borderId="0" xfId="0" applyNumberFormat="1" applyFont="1" applyAlignment="1">
      <alignment/>
    </xf>
    <xf numFmtId="192" fontId="67" fillId="0" borderId="8" xfId="0" applyNumberFormat="1" applyFont="1" applyBorder="1" applyAlignment="1">
      <alignment horizontal="center" vertical="center"/>
    </xf>
    <xf numFmtId="202" fontId="67" fillId="0" borderId="0" xfId="0" applyNumberFormat="1" applyFont="1" applyAlignment="1">
      <alignment/>
    </xf>
    <xf numFmtId="191" fontId="67" fillId="0" borderId="0" xfId="0" applyNumberFormat="1" applyFont="1" applyFill="1" applyBorder="1" applyAlignment="1">
      <alignment horizontal="center" vertical="center" wrapText="1"/>
    </xf>
    <xf numFmtId="195" fontId="67" fillId="0" borderId="0" xfId="0" applyNumberFormat="1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196" fontId="67" fillId="0" borderId="8" xfId="0" applyNumberFormat="1" applyFont="1" applyBorder="1" applyAlignment="1">
      <alignment horizontal="center" vertical="center"/>
    </xf>
    <xf numFmtId="0" fontId="73" fillId="0" borderId="19" xfId="383" applyFont="1" applyFill="1" applyBorder="1" applyAlignment="1">
      <alignment horizontal="left" vertical="center"/>
      <protection/>
    </xf>
    <xf numFmtId="199" fontId="67" fillId="0" borderId="8" xfId="385" applyNumberFormat="1" applyFont="1" applyBorder="1" applyAlignment="1">
      <alignment horizontal="center" vertical="center"/>
      <protection/>
    </xf>
    <xf numFmtId="195" fontId="67" fillId="0" borderId="17" xfId="385" applyNumberFormat="1" applyFont="1" applyBorder="1" applyAlignment="1">
      <alignment horizontal="center" vertical="center"/>
      <protection/>
    </xf>
    <xf numFmtId="0" fontId="73" fillId="0" borderId="19" xfId="384" applyFont="1" applyFill="1" applyBorder="1" applyAlignment="1">
      <alignment horizontal="left" vertical="center"/>
      <protection/>
    </xf>
    <xf numFmtId="200" fontId="67" fillId="0" borderId="0" xfId="0" applyNumberFormat="1" applyFont="1" applyAlignment="1">
      <alignment/>
    </xf>
    <xf numFmtId="201" fontId="67" fillId="0" borderId="0" xfId="0" applyNumberFormat="1" applyFont="1" applyAlignment="1">
      <alignment/>
    </xf>
    <xf numFmtId="0" fontId="70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right"/>
    </xf>
    <xf numFmtId="0" fontId="73" fillId="0" borderId="30" xfId="0" applyFont="1" applyBorder="1" applyAlignment="1">
      <alignment horizontal="left"/>
    </xf>
    <xf numFmtId="0" fontId="69" fillId="0" borderId="30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70" fillId="0" borderId="0" xfId="386" applyFont="1" applyFill="1" applyBorder="1" applyAlignment="1">
      <alignment horizontal="center" vertical="center"/>
      <protection/>
    </xf>
    <xf numFmtId="0" fontId="67" fillId="0" borderId="27" xfId="0" applyFont="1" applyBorder="1" applyAlignment="1">
      <alignment horizontal="right"/>
    </xf>
    <xf numFmtId="0" fontId="67" fillId="0" borderId="27" xfId="386" applyFont="1" applyBorder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6" fillId="0" borderId="0" xfId="0" applyFont="1" applyBorder="1" applyAlignment="1">
      <alignment horizontal="center" vertical="center"/>
    </xf>
    <xf numFmtId="0" fontId="67" fillId="0" borderId="27" xfId="0" applyFont="1" applyBorder="1" applyAlignment="1">
      <alignment horizontal="right" vertical="center"/>
    </xf>
    <xf numFmtId="0" fontId="67" fillId="0" borderId="0" xfId="0" applyFont="1" applyAlignment="1">
      <alignment horizontal="center"/>
    </xf>
    <xf numFmtId="0" fontId="10" fillId="34" borderId="0" xfId="0" applyFont="1" applyFill="1" applyAlignment="1">
      <alignment horizontal="center" vertical="center"/>
    </xf>
    <xf numFmtId="0" fontId="9" fillId="34" borderId="27" xfId="0" applyFont="1" applyFill="1" applyBorder="1" applyAlignment="1">
      <alignment horizontal="right"/>
    </xf>
    <xf numFmtId="0" fontId="8" fillId="0" borderId="2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449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Book1" xfId="24"/>
    <cellStyle name="_ET_STYLE_NoName_00__Book1_2" xfId="25"/>
    <cellStyle name="_ET_STYLE_NoName_00__Book1_Book1" xfId="26"/>
    <cellStyle name="_ET_STYLE_NoName_00__Sheet3" xfId="27"/>
    <cellStyle name="_弱电系统设备配置报价清单" xfId="28"/>
    <cellStyle name="0,0&#13;&#10;NA&#13;&#10;" xfId="29"/>
    <cellStyle name="0,0_x000d__x000a_NA_x000d__x000a_" xfId="30"/>
    <cellStyle name="20% - Accent1" xfId="31"/>
    <cellStyle name="20% - Accent1 2" xfId="32"/>
    <cellStyle name="20% - Accent1 3" xfId="33"/>
    <cellStyle name="20% - Accent1 4" xfId="34"/>
    <cellStyle name="20% - Accent2" xfId="35"/>
    <cellStyle name="20% - Accent2 2" xfId="36"/>
    <cellStyle name="20% - Accent2 3" xfId="37"/>
    <cellStyle name="20% - Accent2 4" xfId="38"/>
    <cellStyle name="20% - Accent3" xfId="39"/>
    <cellStyle name="20% - Accent3 2" xfId="40"/>
    <cellStyle name="20% - Accent3 3" xfId="41"/>
    <cellStyle name="20% - Accent3 4" xfId="42"/>
    <cellStyle name="20% - Accent4" xfId="43"/>
    <cellStyle name="20% - Accent4 2" xfId="44"/>
    <cellStyle name="20% - Accent4 3" xfId="45"/>
    <cellStyle name="20% - Accent4 4" xfId="46"/>
    <cellStyle name="20% - Accent5" xfId="47"/>
    <cellStyle name="20% - Accent5 2" xfId="48"/>
    <cellStyle name="20% - Accent5 3" xfId="49"/>
    <cellStyle name="20% - Accent5 4" xfId="50"/>
    <cellStyle name="20% - Accent6" xfId="51"/>
    <cellStyle name="20% - Accent6 2" xfId="52"/>
    <cellStyle name="20% - Accent6 3" xfId="53"/>
    <cellStyle name="20% - Accent6 4" xfId="54"/>
    <cellStyle name="20% - 着色 1" xfId="55"/>
    <cellStyle name="20% - 着色 2" xfId="56"/>
    <cellStyle name="20% - 着色 3" xfId="57"/>
    <cellStyle name="20% - 着色 4" xfId="58"/>
    <cellStyle name="20% - 着色 5" xfId="59"/>
    <cellStyle name="20% - 着色 6" xfId="60"/>
    <cellStyle name="40% - Accent1" xfId="61"/>
    <cellStyle name="40% - Accent1 2" xfId="62"/>
    <cellStyle name="40% - Accent1 3" xfId="63"/>
    <cellStyle name="40% - Accent1 4" xfId="64"/>
    <cellStyle name="40% - Accent2" xfId="65"/>
    <cellStyle name="40% - Accent2 2" xfId="66"/>
    <cellStyle name="40% - Accent2 3" xfId="67"/>
    <cellStyle name="40% - Accent2 4" xfId="68"/>
    <cellStyle name="40% - Accent3" xfId="69"/>
    <cellStyle name="40% - Accent3 2" xfId="70"/>
    <cellStyle name="40% - Accent3 3" xfId="71"/>
    <cellStyle name="40% - Accent3 4" xfId="72"/>
    <cellStyle name="40% - Accent4" xfId="73"/>
    <cellStyle name="40% - Accent4 2" xfId="74"/>
    <cellStyle name="40% - Accent4 3" xfId="75"/>
    <cellStyle name="40% - Accent4 4" xfId="76"/>
    <cellStyle name="40% - Accent5" xfId="77"/>
    <cellStyle name="40% - Accent5 2" xfId="78"/>
    <cellStyle name="40% - Accent5 3" xfId="79"/>
    <cellStyle name="40% - Accent5 4" xfId="80"/>
    <cellStyle name="40% - Accent6" xfId="81"/>
    <cellStyle name="40% - Accent6 2" xfId="82"/>
    <cellStyle name="40% - Accent6 3" xfId="83"/>
    <cellStyle name="40% - Accent6 4" xfId="84"/>
    <cellStyle name="40% - 着色 1" xfId="85"/>
    <cellStyle name="40% - 着色 2" xfId="86"/>
    <cellStyle name="40% - 着色 3" xfId="87"/>
    <cellStyle name="40% - 着色 4" xfId="88"/>
    <cellStyle name="40% - 着色 5" xfId="89"/>
    <cellStyle name="40% - 着色 6" xfId="90"/>
    <cellStyle name="60% - Accent1" xfId="91"/>
    <cellStyle name="60% - Accent1 2" xfId="92"/>
    <cellStyle name="60% - Accent1 3" xfId="93"/>
    <cellStyle name="60% - Accent2" xfId="94"/>
    <cellStyle name="60% - Accent2 2" xfId="95"/>
    <cellStyle name="60% - Accent2 3" xfId="96"/>
    <cellStyle name="60% - Accent3" xfId="97"/>
    <cellStyle name="60% - Accent3 2" xfId="98"/>
    <cellStyle name="60% - Accent3 3" xfId="99"/>
    <cellStyle name="60% - Accent4" xfId="100"/>
    <cellStyle name="60% - Accent4 2" xfId="101"/>
    <cellStyle name="60% - Accent4 3" xfId="102"/>
    <cellStyle name="60% - Accent5" xfId="103"/>
    <cellStyle name="60% - Accent5 2" xfId="104"/>
    <cellStyle name="60% - Accent5 3" xfId="105"/>
    <cellStyle name="60% - Accent6" xfId="106"/>
    <cellStyle name="60% - Accent6 2" xfId="107"/>
    <cellStyle name="60% - Accent6 3" xfId="108"/>
    <cellStyle name="60% - 着色 1" xfId="109"/>
    <cellStyle name="60% - 着色 2" xfId="110"/>
    <cellStyle name="60% - 着色 3" xfId="111"/>
    <cellStyle name="60% - 着色 4" xfId="112"/>
    <cellStyle name="60% - 着色 5" xfId="113"/>
    <cellStyle name="60% - 着色 6" xfId="114"/>
    <cellStyle name="6mal" xfId="115"/>
    <cellStyle name="Accent1" xfId="116"/>
    <cellStyle name="Accent1 - 20%" xfId="117"/>
    <cellStyle name="Accent1 - 20% 2" xfId="118"/>
    <cellStyle name="Accent1 - 20% 3" xfId="119"/>
    <cellStyle name="Accent1 - 40%" xfId="120"/>
    <cellStyle name="Accent1 - 40% 2" xfId="121"/>
    <cellStyle name="Accent1 - 40% 3" xfId="122"/>
    <cellStyle name="Accent1 - 60%" xfId="123"/>
    <cellStyle name="Accent1 - 60% 2" xfId="124"/>
    <cellStyle name="Accent1 - 60% 3" xfId="125"/>
    <cellStyle name="Accent1 2" xfId="126"/>
    <cellStyle name="Accent1 3" xfId="127"/>
    <cellStyle name="Accent1 4" xfId="128"/>
    <cellStyle name="Accent1 5" xfId="129"/>
    <cellStyle name="Accent1 6" xfId="130"/>
    <cellStyle name="Accent1 7" xfId="131"/>
    <cellStyle name="Accent1 8" xfId="132"/>
    <cellStyle name="Accent1 9" xfId="133"/>
    <cellStyle name="Accent1_Book1" xfId="134"/>
    <cellStyle name="Accent2" xfId="135"/>
    <cellStyle name="Accent2 - 20%" xfId="136"/>
    <cellStyle name="Accent2 - 20% 2" xfId="137"/>
    <cellStyle name="Accent2 - 20% 3" xfId="138"/>
    <cellStyle name="Accent2 - 40%" xfId="139"/>
    <cellStyle name="Accent2 - 40% 2" xfId="140"/>
    <cellStyle name="Accent2 - 40% 3" xfId="141"/>
    <cellStyle name="Accent2 - 60%" xfId="142"/>
    <cellStyle name="Accent2 - 60% 2" xfId="143"/>
    <cellStyle name="Accent2 - 60% 3" xfId="144"/>
    <cellStyle name="Accent2 2" xfId="145"/>
    <cellStyle name="Accent2 3" xfId="146"/>
    <cellStyle name="Accent2 4" xfId="147"/>
    <cellStyle name="Accent2 5" xfId="148"/>
    <cellStyle name="Accent2 6" xfId="149"/>
    <cellStyle name="Accent2 7" xfId="150"/>
    <cellStyle name="Accent2 8" xfId="151"/>
    <cellStyle name="Accent2 9" xfId="152"/>
    <cellStyle name="Accent2_Book1" xfId="153"/>
    <cellStyle name="Accent3" xfId="154"/>
    <cellStyle name="Accent3 - 20%" xfId="155"/>
    <cellStyle name="Accent3 - 20% 2" xfId="156"/>
    <cellStyle name="Accent3 - 20% 3" xfId="157"/>
    <cellStyle name="Accent3 - 40%" xfId="158"/>
    <cellStyle name="Accent3 - 40% 2" xfId="159"/>
    <cellStyle name="Accent3 - 40% 3" xfId="160"/>
    <cellStyle name="Accent3 - 60%" xfId="161"/>
    <cellStyle name="Accent3 - 60% 2" xfId="162"/>
    <cellStyle name="Accent3 - 60% 3" xfId="163"/>
    <cellStyle name="Accent3 2" xfId="164"/>
    <cellStyle name="Accent3 3" xfId="165"/>
    <cellStyle name="Accent3 4" xfId="166"/>
    <cellStyle name="Accent3 5" xfId="167"/>
    <cellStyle name="Accent3 6" xfId="168"/>
    <cellStyle name="Accent3 7" xfId="169"/>
    <cellStyle name="Accent3 8" xfId="170"/>
    <cellStyle name="Accent3 9" xfId="171"/>
    <cellStyle name="Accent3_Book1" xfId="172"/>
    <cellStyle name="Accent4" xfId="173"/>
    <cellStyle name="Accent4 - 20%" xfId="174"/>
    <cellStyle name="Accent4 - 20% 2" xfId="175"/>
    <cellStyle name="Accent4 - 20% 3" xfId="176"/>
    <cellStyle name="Accent4 - 40%" xfId="177"/>
    <cellStyle name="Accent4 - 40% 2" xfId="178"/>
    <cellStyle name="Accent4 - 40% 3" xfId="179"/>
    <cellStyle name="Accent4 - 60%" xfId="180"/>
    <cellStyle name="Accent4 - 60% 2" xfId="181"/>
    <cellStyle name="Accent4 - 60% 3" xfId="182"/>
    <cellStyle name="Accent4 2" xfId="183"/>
    <cellStyle name="Accent4 3" xfId="184"/>
    <cellStyle name="Accent4 4" xfId="185"/>
    <cellStyle name="Accent4 5" xfId="186"/>
    <cellStyle name="Accent4 6" xfId="187"/>
    <cellStyle name="Accent4 7" xfId="188"/>
    <cellStyle name="Accent4 8" xfId="189"/>
    <cellStyle name="Accent4 9" xfId="190"/>
    <cellStyle name="Accent4_Book1" xfId="191"/>
    <cellStyle name="Accent5" xfId="192"/>
    <cellStyle name="Accent5 - 20%" xfId="193"/>
    <cellStyle name="Accent5 - 20% 2" xfId="194"/>
    <cellStyle name="Accent5 - 20% 3" xfId="195"/>
    <cellStyle name="Accent5 - 40%" xfId="196"/>
    <cellStyle name="Accent5 - 40% 2" xfId="197"/>
    <cellStyle name="Accent5 - 40% 3" xfId="198"/>
    <cellStyle name="Accent5 - 60%" xfId="199"/>
    <cellStyle name="Accent5 - 60% 2" xfId="200"/>
    <cellStyle name="Accent5 - 60% 3" xfId="201"/>
    <cellStyle name="Accent5 2" xfId="202"/>
    <cellStyle name="Accent5 3" xfId="203"/>
    <cellStyle name="Accent5 4" xfId="204"/>
    <cellStyle name="Accent5 5" xfId="205"/>
    <cellStyle name="Accent5 6" xfId="206"/>
    <cellStyle name="Accent5 7" xfId="207"/>
    <cellStyle name="Accent5 8" xfId="208"/>
    <cellStyle name="Accent5 9" xfId="209"/>
    <cellStyle name="Accent5_Book1" xfId="210"/>
    <cellStyle name="Accent6" xfId="211"/>
    <cellStyle name="Accent6 - 20%" xfId="212"/>
    <cellStyle name="Accent6 - 20% 2" xfId="213"/>
    <cellStyle name="Accent6 - 20% 3" xfId="214"/>
    <cellStyle name="Accent6 - 40%" xfId="215"/>
    <cellStyle name="Accent6 - 40% 2" xfId="216"/>
    <cellStyle name="Accent6 - 40% 3" xfId="217"/>
    <cellStyle name="Accent6 - 60%" xfId="218"/>
    <cellStyle name="Accent6 - 60% 2" xfId="219"/>
    <cellStyle name="Accent6 - 60% 3" xfId="220"/>
    <cellStyle name="Accent6 2" xfId="221"/>
    <cellStyle name="Accent6 3" xfId="222"/>
    <cellStyle name="Accent6 4" xfId="223"/>
    <cellStyle name="Accent6 5" xfId="224"/>
    <cellStyle name="Accent6 6" xfId="225"/>
    <cellStyle name="Accent6 7" xfId="226"/>
    <cellStyle name="Accent6 8" xfId="227"/>
    <cellStyle name="Accent6 9" xfId="228"/>
    <cellStyle name="Accent6_Book1" xfId="229"/>
    <cellStyle name="args.style" xfId="230"/>
    <cellStyle name="Bad" xfId="231"/>
    <cellStyle name="Bad 2" xfId="232"/>
    <cellStyle name="Bad 3" xfId="233"/>
    <cellStyle name="Calculation" xfId="234"/>
    <cellStyle name="Calculation 2" xfId="235"/>
    <cellStyle name="Calculation 3" xfId="236"/>
    <cellStyle name="Check Cell" xfId="237"/>
    <cellStyle name="Check Cell 2" xfId="238"/>
    <cellStyle name="Check Cell 3" xfId="239"/>
    <cellStyle name="ColLevel_0" xfId="240"/>
    <cellStyle name="Comma [0]_!!!GO" xfId="241"/>
    <cellStyle name="comma zerodec" xfId="242"/>
    <cellStyle name="Comma_!!!GO" xfId="243"/>
    <cellStyle name="Currency [0]_!!!GO" xfId="244"/>
    <cellStyle name="Currency_!!!GO" xfId="245"/>
    <cellStyle name="Currency1" xfId="246"/>
    <cellStyle name="Date" xfId="247"/>
    <cellStyle name="Dollar (zero dec)" xfId="248"/>
    <cellStyle name="Explanatory Text" xfId="249"/>
    <cellStyle name="Explanatory Text 2" xfId="250"/>
    <cellStyle name="Explanatory Text 3" xfId="251"/>
    <cellStyle name="Good" xfId="252"/>
    <cellStyle name="Good 2" xfId="253"/>
    <cellStyle name="Good 3" xfId="254"/>
    <cellStyle name="Grey" xfId="255"/>
    <cellStyle name="Header1" xfId="256"/>
    <cellStyle name="Header2" xfId="257"/>
    <cellStyle name="Heading 1" xfId="258"/>
    <cellStyle name="Heading 1 2" xfId="259"/>
    <cellStyle name="Heading 1 3" xfId="260"/>
    <cellStyle name="Heading 2" xfId="261"/>
    <cellStyle name="Heading 2 2" xfId="262"/>
    <cellStyle name="Heading 2 3" xfId="263"/>
    <cellStyle name="Heading 3" xfId="264"/>
    <cellStyle name="Heading 3 2" xfId="265"/>
    <cellStyle name="Heading 3 3" xfId="266"/>
    <cellStyle name="Heading 4" xfId="267"/>
    <cellStyle name="Heading 4 2" xfId="268"/>
    <cellStyle name="Heading 4 3" xfId="269"/>
    <cellStyle name="Input" xfId="270"/>
    <cellStyle name="Input [yellow]" xfId="271"/>
    <cellStyle name="Input 2" xfId="272"/>
    <cellStyle name="Input 3" xfId="273"/>
    <cellStyle name="Input 4" xfId="274"/>
    <cellStyle name="Input 5" xfId="275"/>
    <cellStyle name="Input 6" xfId="276"/>
    <cellStyle name="Input 7" xfId="277"/>
    <cellStyle name="Input 8" xfId="278"/>
    <cellStyle name="Input 9" xfId="279"/>
    <cellStyle name="Input Cells" xfId="280"/>
    <cellStyle name="Linked Cell" xfId="281"/>
    <cellStyle name="Linked Cell 2" xfId="282"/>
    <cellStyle name="Linked Cell 3" xfId="283"/>
    <cellStyle name="Linked Cells" xfId="284"/>
    <cellStyle name="Millares [0]_96 Risk" xfId="285"/>
    <cellStyle name="Millares_96 Risk" xfId="286"/>
    <cellStyle name="Milliers [0]_!!!GO" xfId="287"/>
    <cellStyle name="Milliers_!!!GO" xfId="288"/>
    <cellStyle name="Moneda [0]_96 Risk" xfId="289"/>
    <cellStyle name="Moneda_96 Risk" xfId="290"/>
    <cellStyle name="Mon閠aire [0]_!!!GO" xfId="291"/>
    <cellStyle name="Mon閠aire_!!!GO" xfId="292"/>
    <cellStyle name="MS Sans Serif" xfId="293"/>
    <cellStyle name="Neutral" xfId="294"/>
    <cellStyle name="Neutral 2" xfId="295"/>
    <cellStyle name="Neutral 3" xfId="296"/>
    <cellStyle name="New Times Roman" xfId="297"/>
    <cellStyle name="no dec" xfId="298"/>
    <cellStyle name="Normal - Style1" xfId="299"/>
    <cellStyle name="Normal_!!!GO" xfId="300"/>
    <cellStyle name="Note" xfId="301"/>
    <cellStyle name="Note 2" xfId="302"/>
    <cellStyle name="Note 3" xfId="303"/>
    <cellStyle name="Note 4" xfId="304"/>
    <cellStyle name="Output" xfId="305"/>
    <cellStyle name="Output 2" xfId="306"/>
    <cellStyle name="Output 3" xfId="307"/>
    <cellStyle name="per.style" xfId="308"/>
    <cellStyle name="Percent [2]" xfId="309"/>
    <cellStyle name="Percent_!!!GO" xfId="310"/>
    <cellStyle name="Pourcentage_pldt" xfId="311"/>
    <cellStyle name="PSChar" xfId="312"/>
    <cellStyle name="PSDate" xfId="313"/>
    <cellStyle name="PSDec" xfId="314"/>
    <cellStyle name="PSHeading" xfId="315"/>
    <cellStyle name="PSInt" xfId="316"/>
    <cellStyle name="PSSpacer" xfId="317"/>
    <cellStyle name="RowLevel_0" xfId="318"/>
    <cellStyle name="sstot" xfId="319"/>
    <cellStyle name="Standard_AREAS" xfId="320"/>
    <cellStyle name="t" xfId="321"/>
    <cellStyle name="t_HVAC Equipment (3)" xfId="322"/>
    <cellStyle name="Title" xfId="323"/>
    <cellStyle name="Title 2" xfId="324"/>
    <cellStyle name="Title 3" xfId="325"/>
    <cellStyle name="Total" xfId="326"/>
    <cellStyle name="Total 2" xfId="327"/>
    <cellStyle name="Total 3" xfId="328"/>
    <cellStyle name="Warning Text" xfId="329"/>
    <cellStyle name="Warning Text 2" xfId="330"/>
    <cellStyle name="Warning Text 3" xfId="331"/>
    <cellStyle name="Percent" xfId="332"/>
    <cellStyle name="捠壿 [0.00]_Region Orders (2)" xfId="333"/>
    <cellStyle name="捠壿_Region Orders (2)" xfId="334"/>
    <cellStyle name="编号" xfId="335"/>
    <cellStyle name="标题" xfId="336"/>
    <cellStyle name="标题 1" xfId="337"/>
    <cellStyle name="标题 1 2" xfId="338"/>
    <cellStyle name="标题 1 3" xfId="339"/>
    <cellStyle name="标题 2" xfId="340"/>
    <cellStyle name="标题 2 2" xfId="341"/>
    <cellStyle name="标题 2 3" xfId="342"/>
    <cellStyle name="标题 3" xfId="343"/>
    <cellStyle name="标题 3 2" xfId="344"/>
    <cellStyle name="标题 3 3" xfId="345"/>
    <cellStyle name="标题 4" xfId="346"/>
    <cellStyle name="标题 4 2" xfId="347"/>
    <cellStyle name="标题 4 3" xfId="348"/>
    <cellStyle name="标题 5" xfId="349"/>
    <cellStyle name="标题 6" xfId="350"/>
    <cellStyle name="标题1" xfId="351"/>
    <cellStyle name="表标题" xfId="352"/>
    <cellStyle name="表标题 2" xfId="353"/>
    <cellStyle name="表标题 3" xfId="354"/>
    <cellStyle name="部门" xfId="355"/>
    <cellStyle name="差" xfId="356"/>
    <cellStyle name="差 2" xfId="357"/>
    <cellStyle name="差 3" xfId="358"/>
    <cellStyle name="差_Book1" xfId="359"/>
    <cellStyle name="差_Book1 2" xfId="360"/>
    <cellStyle name="差_Book1 3" xfId="361"/>
    <cellStyle name="差_Book1_1" xfId="362"/>
    <cellStyle name="差_Book1_1 2" xfId="363"/>
    <cellStyle name="差_Book1_1 3" xfId="364"/>
    <cellStyle name="常规 10" xfId="365"/>
    <cellStyle name="常规 11" xfId="366"/>
    <cellStyle name="常规 18" xfId="367"/>
    <cellStyle name="常规 2" xfId="368"/>
    <cellStyle name="常规 2 2" xfId="369"/>
    <cellStyle name="常规 2 3" xfId="370"/>
    <cellStyle name="常规 2 4" xfId="371"/>
    <cellStyle name="常规 20" xfId="372"/>
    <cellStyle name="常规 3" xfId="373"/>
    <cellStyle name="常规 3 2" xfId="374"/>
    <cellStyle name="常规 3 3" xfId="375"/>
    <cellStyle name="常规 3 4" xfId="376"/>
    <cellStyle name="常规 4" xfId="377"/>
    <cellStyle name="常规 5" xfId="378"/>
    <cellStyle name="常规 6" xfId="379"/>
    <cellStyle name="常规 7" xfId="380"/>
    <cellStyle name="常规 8" xfId="381"/>
    <cellStyle name="常规_14" xfId="382"/>
    <cellStyle name="常规_2010109134837312" xfId="383"/>
    <cellStyle name="常规_2010109134837312 3" xfId="384"/>
    <cellStyle name="常规_20111785719500" xfId="385"/>
    <cellStyle name="常规_6" xfId="386"/>
    <cellStyle name="Hyperlink" xfId="387"/>
    <cellStyle name="分级显示行_1_Book1" xfId="388"/>
    <cellStyle name="分级显示列_1_Book1" xfId="389"/>
    <cellStyle name="好" xfId="390"/>
    <cellStyle name="好 2" xfId="391"/>
    <cellStyle name="好 3" xfId="392"/>
    <cellStyle name="好_Book1" xfId="393"/>
    <cellStyle name="好_Book1 2" xfId="394"/>
    <cellStyle name="好_Book1 3" xfId="395"/>
    <cellStyle name="好_Book1_1" xfId="396"/>
    <cellStyle name="好_Book1_1 2" xfId="397"/>
    <cellStyle name="好_Book1_1 3" xfId="398"/>
    <cellStyle name="汇总" xfId="399"/>
    <cellStyle name="汇总 2" xfId="400"/>
    <cellStyle name="汇总 3" xfId="401"/>
    <cellStyle name="Currency" xfId="402"/>
    <cellStyle name="Currency [0]" xfId="403"/>
    <cellStyle name="计算" xfId="404"/>
    <cellStyle name="计算 2" xfId="405"/>
    <cellStyle name="计算 3" xfId="406"/>
    <cellStyle name="检查单元格" xfId="407"/>
    <cellStyle name="检查单元格 2" xfId="408"/>
    <cellStyle name="检查单元格 3" xfId="409"/>
    <cellStyle name="解释性文本" xfId="410"/>
    <cellStyle name="解释性文本 2" xfId="411"/>
    <cellStyle name="解释性文本 3" xfId="412"/>
    <cellStyle name="借出原因" xfId="413"/>
    <cellStyle name="警告文本" xfId="414"/>
    <cellStyle name="警告文本 2" xfId="415"/>
    <cellStyle name="警告文本 3" xfId="416"/>
    <cellStyle name="链接单元格" xfId="417"/>
    <cellStyle name="链接单元格 2" xfId="418"/>
    <cellStyle name="链接单元格 3" xfId="419"/>
    <cellStyle name="普通_laroux" xfId="420"/>
    <cellStyle name="千分位[0]_laroux" xfId="421"/>
    <cellStyle name="千分位_laroux" xfId="422"/>
    <cellStyle name="千位[0]_ 方正PC" xfId="423"/>
    <cellStyle name="千位_ 方正PC" xfId="424"/>
    <cellStyle name="Comma" xfId="425"/>
    <cellStyle name="Comma [0]" xfId="426"/>
    <cellStyle name="强调 1" xfId="427"/>
    <cellStyle name="强调 1 2" xfId="428"/>
    <cellStyle name="强调 1 3" xfId="429"/>
    <cellStyle name="强调 2" xfId="430"/>
    <cellStyle name="强调 2 2" xfId="431"/>
    <cellStyle name="强调 2 3" xfId="432"/>
    <cellStyle name="强调 3" xfId="433"/>
    <cellStyle name="强调 3 2" xfId="434"/>
    <cellStyle name="强调 3 3" xfId="435"/>
    <cellStyle name="日期" xfId="436"/>
    <cellStyle name="商品名称" xfId="437"/>
    <cellStyle name="适中" xfId="438"/>
    <cellStyle name="适中 2" xfId="439"/>
    <cellStyle name="适中 3" xfId="440"/>
    <cellStyle name="输出" xfId="441"/>
    <cellStyle name="输出 2" xfId="442"/>
    <cellStyle name="输出 3" xfId="443"/>
    <cellStyle name="输入" xfId="444"/>
    <cellStyle name="输入 2" xfId="445"/>
    <cellStyle name="输入 3" xfId="446"/>
    <cellStyle name="数量" xfId="447"/>
    <cellStyle name="样式 1" xfId="448"/>
    <cellStyle name="Followed Hyperlink" xfId="449"/>
    <cellStyle name="昗弨_Pacific Region P&amp;L" xfId="450"/>
    <cellStyle name="着色 1" xfId="451"/>
    <cellStyle name="着色 2" xfId="452"/>
    <cellStyle name="着色 3" xfId="453"/>
    <cellStyle name="着色 4" xfId="454"/>
    <cellStyle name="着色 5" xfId="455"/>
    <cellStyle name="着色 6" xfId="456"/>
    <cellStyle name="寘嬫愗傝 [0.00]_Region Orders (2)" xfId="457"/>
    <cellStyle name="寘嬫愗傝_Region Orders (2)" xfId="458"/>
    <cellStyle name="注释" xfId="459"/>
    <cellStyle name="注释 2" xfId="460"/>
    <cellStyle name="注释 3" xfId="461"/>
    <cellStyle name="注释 4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1" name="文本框 1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2" name="文本框 2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3" name="文本框 3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4" name="文本框 4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5" name="文本框 5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6" name="文本框 6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zoomScale="115" zoomScaleNormal="115" workbookViewId="0" topLeftCell="A1">
      <selection activeCell="G14" sqref="G14"/>
    </sheetView>
  </sheetViews>
  <sheetFormatPr defaultColWidth="9.00390625" defaultRowHeight="14.25"/>
  <cols>
    <col min="1" max="1" width="27.625" style="76" customWidth="1"/>
    <col min="2" max="2" width="14.00390625" style="76" customWidth="1"/>
    <col min="3" max="4" width="10.375" style="76" customWidth="1"/>
    <col min="5" max="12" width="9.25390625" style="76" customWidth="1"/>
    <col min="13" max="16384" width="9.00390625" style="76" customWidth="1"/>
  </cols>
  <sheetData>
    <row r="1" spans="1:4" ht="25.5" customHeight="1">
      <c r="A1" s="213" t="s">
        <v>0</v>
      </c>
      <c r="B1" s="213"/>
      <c r="C1" s="213"/>
      <c r="D1" s="213"/>
    </row>
    <row r="2" spans="1:4" ht="21" customHeight="1">
      <c r="A2" s="214"/>
      <c r="B2" s="214"/>
      <c r="C2" s="214"/>
      <c r="D2" s="214"/>
    </row>
    <row r="3" spans="1:4" ht="20.25" customHeight="1">
      <c r="A3" s="168" t="s">
        <v>270</v>
      </c>
      <c r="B3" s="168" t="s">
        <v>1</v>
      </c>
      <c r="C3" s="169" t="s">
        <v>2</v>
      </c>
      <c r="D3" s="170" t="s">
        <v>3</v>
      </c>
    </row>
    <row r="4" spans="1:6" ht="20.25" customHeight="1">
      <c r="A4" s="171" t="s">
        <v>4</v>
      </c>
      <c r="B4" s="172" t="s">
        <v>5</v>
      </c>
      <c r="C4" s="173">
        <v>1032.4535877249368</v>
      </c>
      <c r="D4" s="174">
        <v>5.4</v>
      </c>
      <c r="E4" s="175"/>
      <c r="F4" s="176"/>
    </row>
    <row r="5" spans="1:6" ht="20.25" customHeight="1">
      <c r="A5" s="171" t="s">
        <v>6</v>
      </c>
      <c r="B5" s="172" t="s">
        <v>5</v>
      </c>
      <c r="C5" s="177" t="s">
        <v>7</v>
      </c>
      <c r="D5" s="174">
        <v>7.2</v>
      </c>
      <c r="E5" s="175"/>
      <c r="F5" s="176"/>
    </row>
    <row r="6" spans="1:6" ht="20.25" customHeight="1">
      <c r="A6" s="171" t="s">
        <v>8</v>
      </c>
      <c r="B6" s="172" t="s">
        <v>9</v>
      </c>
      <c r="C6" s="178">
        <v>23.09406928</v>
      </c>
      <c r="D6" s="174">
        <v>-1.9198917613</v>
      </c>
      <c r="E6" s="179"/>
      <c r="F6" s="176"/>
    </row>
    <row r="7" spans="1:7" ht="20.25" customHeight="1">
      <c r="A7" s="171" t="s">
        <v>10</v>
      </c>
      <c r="B7" s="172" t="s">
        <v>5</v>
      </c>
      <c r="C7" s="173" t="s">
        <v>11</v>
      </c>
      <c r="D7" s="174">
        <v>7.2</v>
      </c>
      <c r="E7" s="179"/>
      <c r="F7" s="176"/>
      <c r="G7" s="99"/>
    </row>
    <row r="8" spans="1:7" ht="20.25" customHeight="1">
      <c r="A8" s="171" t="s">
        <v>255</v>
      </c>
      <c r="B8" s="172" t="s">
        <v>5</v>
      </c>
      <c r="C8" s="173" t="s">
        <v>11</v>
      </c>
      <c r="D8" s="174">
        <v>-6.9</v>
      </c>
      <c r="E8" s="179"/>
      <c r="F8" s="180"/>
      <c r="G8" s="99"/>
    </row>
    <row r="9" spans="1:8" ht="20.25" customHeight="1">
      <c r="A9" s="171" t="s">
        <v>12</v>
      </c>
      <c r="B9" s="172" t="s">
        <v>5</v>
      </c>
      <c r="C9" s="173">
        <v>610.63</v>
      </c>
      <c r="D9" s="174">
        <v>8.6</v>
      </c>
      <c r="E9" s="179"/>
      <c r="F9" s="176"/>
      <c r="G9" s="99"/>
      <c r="H9" s="99"/>
    </row>
    <row r="10" spans="1:6" ht="20.25" customHeight="1">
      <c r="A10" s="171" t="s">
        <v>13</v>
      </c>
      <c r="B10" s="172" t="s">
        <v>5</v>
      </c>
      <c r="C10" s="173">
        <v>87.1827</v>
      </c>
      <c r="D10" s="174">
        <v>10.2</v>
      </c>
      <c r="E10" s="175"/>
      <c r="F10" s="176"/>
    </row>
    <row r="11" spans="1:6" ht="20.25" customHeight="1">
      <c r="A11" s="181" t="s">
        <v>274</v>
      </c>
      <c r="B11" s="172" t="s">
        <v>5</v>
      </c>
      <c r="C11" s="173">
        <v>51.1676</v>
      </c>
      <c r="D11" s="174">
        <v>8.2</v>
      </c>
      <c r="E11" s="175"/>
      <c r="F11" s="176"/>
    </row>
    <row r="12" spans="1:6" ht="20.25" customHeight="1">
      <c r="A12" s="171" t="s">
        <v>14</v>
      </c>
      <c r="B12" s="172" t="s">
        <v>5</v>
      </c>
      <c r="C12" s="178">
        <v>35.5118</v>
      </c>
      <c r="D12" s="174">
        <v>11.8</v>
      </c>
      <c r="E12" s="175"/>
      <c r="F12" s="176"/>
    </row>
    <row r="13" spans="1:7" ht="20.25" customHeight="1">
      <c r="A13" s="171" t="s">
        <v>15</v>
      </c>
      <c r="B13" s="172" t="s">
        <v>5</v>
      </c>
      <c r="C13" s="173">
        <v>2275.9523284967004</v>
      </c>
      <c r="D13" s="174">
        <v>10.896550379978432</v>
      </c>
      <c r="E13" s="175"/>
      <c r="F13" s="176"/>
      <c r="G13" s="182"/>
    </row>
    <row r="14" spans="1:8" ht="20.25" customHeight="1">
      <c r="A14" s="171" t="s">
        <v>16</v>
      </c>
      <c r="B14" s="172" t="s">
        <v>5</v>
      </c>
      <c r="C14" s="173">
        <v>1206.6522689683</v>
      </c>
      <c r="D14" s="174">
        <v>10.909479173488013</v>
      </c>
      <c r="E14" s="175"/>
      <c r="F14" s="176"/>
      <c r="G14" s="182"/>
      <c r="H14" s="99"/>
    </row>
    <row r="15" spans="1:8" ht="20.25" customHeight="1">
      <c r="A15" s="171" t="s">
        <v>17</v>
      </c>
      <c r="B15" s="172" t="s">
        <v>271</v>
      </c>
      <c r="C15" s="178">
        <v>99.78106737</v>
      </c>
      <c r="D15" s="174">
        <v>-0.21893262999999763</v>
      </c>
      <c r="E15" s="179"/>
      <c r="F15" s="176"/>
      <c r="G15" s="99"/>
      <c r="H15" s="99"/>
    </row>
    <row r="16" spans="1:8" ht="20.25" customHeight="1">
      <c r="A16" s="171" t="s">
        <v>18</v>
      </c>
      <c r="B16" s="172" t="s">
        <v>19</v>
      </c>
      <c r="C16" s="183">
        <v>25017</v>
      </c>
      <c r="D16" s="184">
        <v>4.901878564240181</v>
      </c>
      <c r="E16" s="179"/>
      <c r="F16" s="176"/>
      <c r="G16" s="99"/>
      <c r="H16" s="99"/>
    </row>
    <row r="17" spans="1:8" ht="20.25" customHeight="1">
      <c r="A17" s="185" t="s">
        <v>272</v>
      </c>
      <c r="B17" s="186" t="s">
        <v>19</v>
      </c>
      <c r="C17" s="187">
        <v>12963</v>
      </c>
      <c r="D17" s="188">
        <v>7.800415800415794</v>
      </c>
      <c r="E17" s="179"/>
      <c r="F17" s="176"/>
      <c r="G17" s="99"/>
      <c r="H17" s="99"/>
    </row>
    <row r="18" spans="1:6" ht="21" customHeight="1">
      <c r="A18" s="215" t="s">
        <v>273</v>
      </c>
      <c r="B18" s="216"/>
      <c r="C18" s="216"/>
      <c r="D18" s="216"/>
      <c r="F18" s="176"/>
    </row>
    <row r="19" ht="21" customHeight="1"/>
    <row r="21" ht="12.75">
      <c r="G21" s="99"/>
    </row>
  </sheetData>
  <sheetProtection/>
  <mergeCells count="3">
    <mergeCell ref="A1:D1"/>
    <mergeCell ref="A2:D2"/>
    <mergeCell ref="A18:D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workbookViewId="0" topLeftCell="A1">
      <selection activeCell="F4" sqref="F4:G16"/>
    </sheetView>
  </sheetViews>
  <sheetFormatPr defaultColWidth="9.00390625" defaultRowHeight="14.25"/>
  <cols>
    <col min="1" max="1" width="29.75390625" style="0" customWidth="1"/>
    <col min="2" max="2" width="9.75390625" style="3" customWidth="1"/>
    <col min="3" max="3" width="9.75390625" style="21" customWidth="1"/>
    <col min="4" max="4" width="4.00390625" style="0" customWidth="1"/>
    <col min="5" max="5" width="37.875" style="0" customWidth="1"/>
    <col min="6" max="6" width="10.625" style="3" customWidth="1"/>
    <col min="7" max="7" width="10.625" style="22" customWidth="1"/>
    <col min="8" max="8" width="17.00390625" style="3" customWidth="1"/>
    <col min="9" max="9" width="7.875" style="3" customWidth="1"/>
    <col min="10" max="14" width="7.875" style="0" customWidth="1"/>
    <col min="15" max="15" width="9.00390625" style="0" customWidth="1"/>
    <col min="16" max="16" width="10.50390625" style="0" bestFit="1" customWidth="1"/>
  </cols>
  <sheetData>
    <row r="1" spans="1:8" ht="32.25" customHeight="1">
      <c r="A1" s="244" t="s">
        <v>180</v>
      </c>
      <c r="B1" s="244"/>
      <c r="C1" s="244"/>
      <c r="D1" s="23"/>
      <c r="E1" s="245" t="s">
        <v>181</v>
      </c>
      <c r="F1" s="245"/>
      <c r="G1" s="245"/>
      <c r="H1" s="24"/>
    </row>
    <row r="2" spans="1:7" ht="23.25" customHeight="1">
      <c r="A2" s="246" t="s">
        <v>182</v>
      </c>
      <c r="B2" s="246"/>
      <c r="C2" s="246"/>
      <c r="E2" s="25"/>
      <c r="F2" s="247"/>
      <c r="G2" s="247"/>
    </row>
    <row r="3" spans="1:7" ht="23.25" customHeight="1">
      <c r="A3" s="26" t="s">
        <v>46</v>
      </c>
      <c r="B3" s="27" t="s">
        <v>2</v>
      </c>
      <c r="C3" s="28" t="s">
        <v>3</v>
      </c>
      <c r="D3" s="7"/>
      <c r="E3" s="29" t="s">
        <v>183</v>
      </c>
      <c r="F3" s="27" t="s">
        <v>2</v>
      </c>
      <c r="G3" s="28" t="s">
        <v>3</v>
      </c>
    </row>
    <row r="4" spans="1:10" ht="23.25" customHeight="1">
      <c r="A4" s="30" t="s">
        <v>184</v>
      </c>
      <c r="B4" s="31">
        <v>610.63</v>
      </c>
      <c r="C4" s="11">
        <v>8.6</v>
      </c>
      <c r="D4" s="7"/>
      <c r="E4" s="30" t="s">
        <v>185</v>
      </c>
      <c r="F4" s="32">
        <v>74.05</v>
      </c>
      <c r="G4" s="33">
        <v>9.3</v>
      </c>
      <c r="I4" s="22"/>
      <c r="J4" s="18"/>
    </row>
    <row r="5" spans="1:10" ht="23.25" customHeight="1">
      <c r="A5" s="30" t="s">
        <v>186</v>
      </c>
      <c r="B5" s="34">
        <v>273.58</v>
      </c>
      <c r="C5" s="35">
        <v>9</v>
      </c>
      <c r="D5" s="7"/>
      <c r="E5" s="30" t="s">
        <v>187</v>
      </c>
      <c r="F5" s="32">
        <v>11.46</v>
      </c>
      <c r="G5" s="33">
        <v>20.9</v>
      </c>
      <c r="I5" s="22"/>
      <c r="J5" s="18"/>
    </row>
    <row r="6" spans="1:10" ht="23.25" customHeight="1">
      <c r="A6" s="30" t="s">
        <v>188</v>
      </c>
      <c r="B6" s="36">
        <v>21</v>
      </c>
      <c r="C6" s="35">
        <v>7.7</v>
      </c>
      <c r="D6" s="7"/>
      <c r="E6" s="30" t="s">
        <v>189</v>
      </c>
      <c r="F6" s="32">
        <v>10.74</v>
      </c>
      <c r="G6" s="33">
        <v>13.3</v>
      </c>
      <c r="I6" s="22"/>
      <c r="J6" s="18"/>
    </row>
    <row r="7" spans="1:10" ht="23.25" customHeight="1">
      <c r="A7" s="30" t="s">
        <v>190</v>
      </c>
      <c r="B7" s="11">
        <f>B5/B4*100</f>
        <v>44.802908471578526</v>
      </c>
      <c r="C7" s="11"/>
      <c r="D7" s="7"/>
      <c r="E7" s="30" t="s">
        <v>191</v>
      </c>
      <c r="F7" s="32">
        <v>1.22</v>
      </c>
      <c r="G7" s="33">
        <v>-14.2</v>
      </c>
      <c r="I7" s="22"/>
      <c r="J7" s="18"/>
    </row>
    <row r="8" spans="1:10" ht="23.25" customHeight="1">
      <c r="A8" s="30" t="s">
        <v>192</v>
      </c>
      <c r="B8" s="37"/>
      <c r="C8" s="36"/>
      <c r="D8" s="7"/>
      <c r="E8" s="30" t="s">
        <v>193</v>
      </c>
      <c r="F8" s="32">
        <v>2.3</v>
      </c>
      <c r="G8" s="33">
        <v>14.3</v>
      </c>
      <c r="I8" s="22"/>
      <c r="J8" s="18"/>
    </row>
    <row r="9" spans="1:10" ht="23.25" customHeight="1">
      <c r="A9" s="30" t="s">
        <v>194</v>
      </c>
      <c r="B9" s="34">
        <v>251.37</v>
      </c>
      <c r="C9" s="11">
        <v>-2.4</v>
      </c>
      <c r="D9" s="38"/>
      <c r="E9" s="30" t="s">
        <v>195</v>
      </c>
      <c r="F9" s="32">
        <v>7.24</v>
      </c>
      <c r="G9" s="33">
        <v>10.4</v>
      </c>
      <c r="I9" s="22"/>
      <c r="J9" s="18"/>
    </row>
    <row r="10" spans="1:12" ht="23.25" customHeight="1">
      <c r="A10" s="30" t="s">
        <v>196</v>
      </c>
      <c r="B10" s="34">
        <v>218.42</v>
      </c>
      <c r="C10" s="11">
        <v>8.6</v>
      </c>
      <c r="D10" s="7"/>
      <c r="E10" s="30" t="s">
        <v>197</v>
      </c>
      <c r="F10" s="32">
        <v>1.67</v>
      </c>
      <c r="G10" s="33">
        <v>-55.2</v>
      </c>
      <c r="I10" s="22"/>
      <c r="J10" s="18"/>
      <c r="L10" s="18"/>
    </row>
    <row r="11" spans="1:10" ht="23.25" customHeight="1">
      <c r="A11" s="30" t="s">
        <v>198</v>
      </c>
      <c r="B11" s="34">
        <v>3.28</v>
      </c>
      <c r="C11" s="11">
        <v>-1</v>
      </c>
      <c r="D11" s="7"/>
      <c r="E11" s="30" t="s">
        <v>199</v>
      </c>
      <c r="F11" s="32">
        <v>0.71</v>
      </c>
      <c r="G11" s="33">
        <v>-21.1</v>
      </c>
      <c r="I11" s="22"/>
      <c r="J11" s="18"/>
    </row>
    <row r="12" spans="1:10" ht="23.25" customHeight="1">
      <c r="A12" s="39" t="s">
        <v>200</v>
      </c>
      <c r="B12" s="40">
        <v>25.13</v>
      </c>
      <c r="C12" s="41">
        <v>9.7</v>
      </c>
      <c r="D12" s="7"/>
      <c r="E12" s="30" t="s">
        <v>201</v>
      </c>
      <c r="F12" s="42">
        <v>0.003</v>
      </c>
      <c r="G12" s="33">
        <v>-30.1</v>
      </c>
      <c r="I12" s="22"/>
      <c r="J12" s="18"/>
    </row>
    <row r="13" spans="2:10" ht="23.25" customHeight="1">
      <c r="B13"/>
      <c r="C13"/>
      <c r="E13" s="30" t="s">
        <v>202</v>
      </c>
      <c r="F13" s="32">
        <v>10.68</v>
      </c>
      <c r="G13" s="33">
        <v>11.3</v>
      </c>
      <c r="I13" s="22"/>
      <c r="J13" s="18"/>
    </row>
    <row r="14" spans="2:10" ht="23.25" customHeight="1">
      <c r="B14"/>
      <c r="C14"/>
      <c r="D14" s="1"/>
      <c r="E14" s="30" t="s">
        <v>203</v>
      </c>
      <c r="F14" s="32">
        <v>15.13</v>
      </c>
      <c r="G14" s="33">
        <v>15.7</v>
      </c>
      <c r="I14" s="22"/>
      <c r="J14" s="18"/>
    </row>
    <row r="15" spans="1:10" ht="23.25" customHeight="1">
      <c r="A15" s="3"/>
      <c r="C15"/>
      <c r="D15" s="1"/>
      <c r="E15" s="30" t="s">
        <v>204</v>
      </c>
      <c r="F15" s="32">
        <v>23.76</v>
      </c>
      <c r="G15" s="33">
        <v>14.9</v>
      </c>
      <c r="I15" s="22"/>
      <c r="J15" s="18"/>
    </row>
    <row r="16" spans="3:10" ht="23.25" customHeight="1">
      <c r="C16"/>
      <c r="D16" s="1"/>
      <c r="E16" s="30" t="s">
        <v>205</v>
      </c>
      <c r="F16" s="32">
        <v>66.63</v>
      </c>
      <c r="G16" s="33">
        <v>2</v>
      </c>
      <c r="I16" s="22"/>
      <c r="J16" s="18"/>
    </row>
    <row r="17" spans="1:4" ht="23.25" customHeight="1">
      <c r="A17" s="3"/>
      <c r="C17"/>
      <c r="D17" s="1"/>
    </row>
    <row r="18" spans="4:7" ht="22.5" customHeight="1">
      <c r="D18" s="1"/>
      <c r="F18"/>
      <c r="G18"/>
    </row>
    <row r="19" spans="6:9" ht="23.25" customHeight="1">
      <c r="F19"/>
      <c r="G19"/>
      <c r="H19"/>
      <c r="I19"/>
    </row>
    <row r="20" spans="6:9" ht="21" customHeight="1">
      <c r="F20"/>
      <c r="G20"/>
      <c r="H20"/>
      <c r="I20"/>
    </row>
    <row r="21" spans="6:9" ht="16.5" customHeight="1">
      <c r="F21"/>
      <c r="G21"/>
      <c r="H21"/>
      <c r="I21"/>
    </row>
    <row r="22" spans="8:9" ht="16.5" customHeight="1">
      <c r="H22"/>
      <c r="I22"/>
    </row>
    <row r="23" spans="2:3" ht="16.5" customHeight="1">
      <c r="B23"/>
      <c r="C23"/>
    </row>
    <row r="24" spans="2:3" ht="16.5" customHeight="1">
      <c r="B24"/>
      <c r="C24"/>
    </row>
    <row r="25" spans="2:3" ht="16.5" customHeight="1">
      <c r="B25"/>
      <c r="C25"/>
    </row>
    <row r="26" spans="2:3" ht="16.5" customHeight="1">
      <c r="B26"/>
      <c r="C26"/>
    </row>
    <row r="27" spans="2:9" ht="16.5" customHeight="1">
      <c r="B27"/>
      <c r="C27"/>
      <c r="H27"/>
      <c r="I27"/>
    </row>
    <row r="28" spans="2:9" ht="19.5" customHeight="1">
      <c r="B28"/>
      <c r="C28"/>
      <c r="F28"/>
      <c r="G28"/>
      <c r="H28"/>
      <c r="I28"/>
    </row>
    <row r="29" spans="2:9" ht="15">
      <c r="B29"/>
      <c r="C29"/>
      <c r="F29"/>
      <c r="G29"/>
      <c r="H29"/>
      <c r="I29"/>
    </row>
    <row r="30" spans="2:7" ht="15">
      <c r="B30"/>
      <c r="C30"/>
      <c r="F30"/>
      <c r="G30"/>
    </row>
    <row r="31" spans="6:7" ht="15">
      <c r="F31"/>
      <c r="G31"/>
    </row>
    <row r="32" spans="6:7" ht="15">
      <c r="F32"/>
      <c r="G32"/>
    </row>
    <row r="33" spans="6:7" ht="15">
      <c r="F33"/>
      <c r="G33"/>
    </row>
    <row r="34" spans="6:7" ht="15">
      <c r="F34"/>
      <c r="G34"/>
    </row>
  </sheetData>
  <sheetProtection/>
  <mergeCells count="4">
    <mergeCell ref="A1:C1"/>
    <mergeCell ref="E1:G1"/>
    <mergeCell ref="A2:C2"/>
    <mergeCell ref="F2:G2"/>
  </mergeCells>
  <printOptions/>
  <pageMargins left="0.2" right="0.2" top="0.6" bottom="0.59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workbookViewId="0" topLeftCell="A1">
      <selection activeCell="A1" sqref="A1:C1"/>
    </sheetView>
  </sheetViews>
  <sheetFormatPr defaultColWidth="9.00390625" defaultRowHeight="14.25"/>
  <cols>
    <col min="1" max="1" width="23.375" style="192" customWidth="1"/>
    <col min="2" max="3" width="12.75390625" style="192" customWidth="1"/>
    <col min="4" max="4" width="16.875" style="192" customWidth="1"/>
    <col min="5" max="6" width="9.00390625" style="192" customWidth="1"/>
    <col min="7" max="7" width="7.25390625" style="192" customWidth="1"/>
    <col min="8" max="16384" width="9.00390625" style="192" customWidth="1"/>
  </cols>
  <sheetData>
    <row r="1" spans="1:4" ht="38.25" customHeight="1">
      <c r="A1" s="250" t="s">
        <v>275</v>
      </c>
      <c r="B1" s="245"/>
      <c r="C1" s="245"/>
      <c r="D1" s="191"/>
    </row>
    <row r="2" spans="1:3" ht="19.5" customHeight="1">
      <c r="A2" s="248" t="s">
        <v>206</v>
      </c>
      <c r="B2" s="248"/>
      <c r="C2" s="248"/>
    </row>
    <row r="3" spans="1:4" ht="30.75" customHeight="1">
      <c r="A3" s="193" t="s">
        <v>46</v>
      </c>
      <c r="B3" s="194" t="s">
        <v>2</v>
      </c>
      <c r="C3" s="195" t="s">
        <v>3</v>
      </c>
      <c r="D3" s="196"/>
    </row>
    <row r="4" spans="1:7" ht="30.75" customHeight="1">
      <c r="A4" s="197" t="s">
        <v>207</v>
      </c>
      <c r="B4" s="194">
        <v>871827</v>
      </c>
      <c r="C4" s="198">
        <v>10.2</v>
      </c>
      <c r="D4" s="199"/>
      <c r="G4" s="200"/>
    </row>
    <row r="5" spans="1:7" ht="30.75" customHeight="1">
      <c r="A5" s="197" t="s">
        <v>208</v>
      </c>
      <c r="B5" s="194">
        <v>360151</v>
      </c>
      <c r="C5" s="198">
        <v>13.2</v>
      </c>
      <c r="D5" s="199"/>
      <c r="G5" s="200"/>
    </row>
    <row r="6" spans="1:7" ht="30.75" customHeight="1">
      <c r="A6" s="197" t="s">
        <v>209</v>
      </c>
      <c r="B6" s="194">
        <v>173182</v>
      </c>
      <c r="C6" s="198">
        <v>37.9</v>
      </c>
      <c r="D6" s="199"/>
      <c r="G6" s="200"/>
    </row>
    <row r="7" spans="1:7" ht="30.75" customHeight="1">
      <c r="A7" s="197" t="s">
        <v>210</v>
      </c>
      <c r="B7" s="194">
        <v>109271</v>
      </c>
      <c r="C7" s="198">
        <v>-1.4</v>
      </c>
      <c r="D7" s="199"/>
      <c r="G7" s="200"/>
    </row>
    <row r="8" spans="1:7" ht="30.75" customHeight="1">
      <c r="A8" s="197" t="s">
        <v>211</v>
      </c>
      <c r="B8" s="194">
        <v>64227</v>
      </c>
      <c r="C8" s="198">
        <v>-7</v>
      </c>
      <c r="D8" s="199"/>
      <c r="G8" s="200"/>
    </row>
    <row r="9" spans="1:7" ht="30.75" customHeight="1">
      <c r="A9" s="197" t="s">
        <v>212</v>
      </c>
      <c r="B9" s="194">
        <v>13471</v>
      </c>
      <c r="C9" s="198">
        <v>6.5</v>
      </c>
      <c r="D9" s="199"/>
      <c r="G9" s="200"/>
    </row>
    <row r="10" spans="1:7" ht="30.75" customHeight="1">
      <c r="A10" s="197" t="s">
        <v>213</v>
      </c>
      <c r="B10" s="194">
        <v>511676</v>
      </c>
      <c r="C10" s="198">
        <v>8.2</v>
      </c>
      <c r="D10" s="199"/>
      <c r="G10" s="200"/>
    </row>
    <row r="11" spans="1:7" ht="30.75" customHeight="1">
      <c r="A11" s="197" t="s">
        <v>214</v>
      </c>
      <c r="B11" s="194">
        <v>355118</v>
      </c>
      <c r="C11" s="198">
        <v>11.8</v>
      </c>
      <c r="D11" s="199"/>
      <c r="G11" s="200"/>
    </row>
    <row r="12" spans="1:7" ht="30.75" customHeight="1">
      <c r="A12" s="197" t="s">
        <v>215</v>
      </c>
      <c r="B12" s="194">
        <v>156558</v>
      </c>
      <c r="C12" s="198">
        <v>0.7</v>
      </c>
      <c r="D12" s="199"/>
      <c r="G12" s="200"/>
    </row>
    <row r="13" spans="1:7" ht="30.75" customHeight="1">
      <c r="A13" s="197" t="s">
        <v>216</v>
      </c>
      <c r="B13" s="201">
        <v>69.4</v>
      </c>
      <c r="C13" s="198"/>
      <c r="D13" s="199"/>
      <c r="G13" s="200"/>
    </row>
    <row r="14" ht="21.75" customHeight="1"/>
    <row r="15" ht="21.75" customHeight="1">
      <c r="D15" s="202"/>
    </row>
    <row r="16" ht="21.75" customHeight="1"/>
    <row r="17" ht="21.75" customHeight="1"/>
    <row r="18" ht="21.75" customHeight="1"/>
    <row r="19" spans="2:3" ht="21.75" customHeight="1">
      <c r="B19" s="203"/>
      <c r="C19" s="204"/>
    </row>
    <row r="20" spans="2:3" ht="21.75" customHeight="1">
      <c r="B20" s="203"/>
      <c r="C20" s="204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mergeCells count="2">
    <mergeCell ref="A1:C1"/>
    <mergeCell ref="A2:C2"/>
  </mergeCells>
  <printOptions/>
  <pageMargins left="0.75" right="0.75" top="1" bottom="0.37" header="0.5" footer="0.5"/>
  <pageSetup horizontalDpi="600" verticalDpi="6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25"/>
  <sheetViews>
    <sheetView zoomScale="70" zoomScaleNormal="70" workbookViewId="0" topLeftCell="A1">
      <selection activeCell="P32" sqref="P32"/>
    </sheetView>
  </sheetViews>
  <sheetFormatPr defaultColWidth="9.00390625" defaultRowHeight="14.25"/>
  <cols>
    <col min="1" max="1" width="28.50390625" style="192" customWidth="1"/>
    <col min="2" max="3" width="15.25390625" style="192" customWidth="1"/>
    <col min="4" max="16384" width="9.00390625" style="192" customWidth="1"/>
  </cols>
  <sheetData>
    <row r="1" spans="1:3" ht="25.5" customHeight="1">
      <c r="A1" s="251" t="s">
        <v>276</v>
      </c>
      <c r="B1" s="213"/>
      <c r="C1" s="213"/>
    </row>
    <row r="2" spans="1:3" ht="15" customHeight="1">
      <c r="A2" s="239"/>
      <c r="B2" s="239"/>
      <c r="C2" s="239"/>
    </row>
    <row r="3" spans="1:3" ht="20.25" customHeight="1">
      <c r="A3" s="205" t="s">
        <v>46</v>
      </c>
      <c r="B3" s="206" t="s">
        <v>217</v>
      </c>
      <c r="C3" s="195" t="s">
        <v>3</v>
      </c>
    </row>
    <row r="4" spans="1:3" ht="21.75" customHeight="1">
      <c r="A4" s="207" t="s">
        <v>218</v>
      </c>
      <c r="B4" s="208">
        <v>2275.9523284967004</v>
      </c>
      <c r="C4" s="209">
        <v>10.896550379978432</v>
      </c>
    </row>
    <row r="5" spans="1:3" ht="21.75" customHeight="1">
      <c r="A5" s="207" t="s">
        <v>219</v>
      </c>
      <c r="B5" s="208">
        <v>1842.9838219501999</v>
      </c>
      <c r="C5" s="209">
        <v>15.357001297260208</v>
      </c>
    </row>
    <row r="6" spans="1:3" ht="21.75" customHeight="1">
      <c r="A6" s="207" t="s">
        <v>220</v>
      </c>
      <c r="B6" s="208">
        <v>361.195794633</v>
      </c>
      <c r="C6" s="209">
        <v>3.287848313290387</v>
      </c>
    </row>
    <row r="7" spans="1:3" ht="21.75" customHeight="1">
      <c r="A7" s="207" t="s">
        <v>221</v>
      </c>
      <c r="B7" s="208">
        <v>1481.7880273172</v>
      </c>
      <c r="C7" s="209">
        <v>18.739032993723125</v>
      </c>
    </row>
    <row r="8" spans="1:3" ht="21.75" customHeight="1">
      <c r="A8" s="207" t="s">
        <v>222</v>
      </c>
      <c r="B8" s="208">
        <v>177.1749463606</v>
      </c>
      <c r="C8" s="209">
        <v>-6.817752583588588</v>
      </c>
    </row>
    <row r="9" spans="1:3" ht="21.75" customHeight="1">
      <c r="A9" s="207" t="s">
        <v>220</v>
      </c>
      <c r="B9" s="208">
        <v>126.7736906133</v>
      </c>
      <c r="C9" s="209">
        <v>-3.36386214483555</v>
      </c>
    </row>
    <row r="10" spans="1:3" ht="21.75" customHeight="1">
      <c r="A10" s="207" t="s">
        <v>221</v>
      </c>
      <c r="B10" s="208">
        <v>50.401255747300006</v>
      </c>
      <c r="C10" s="209">
        <v>-14.50380847644518</v>
      </c>
    </row>
    <row r="11" spans="1:3" ht="21.75" customHeight="1">
      <c r="A11" s="207" t="s">
        <v>223</v>
      </c>
      <c r="B11" s="208">
        <v>245.2939245805</v>
      </c>
      <c r="C11" s="209">
        <v>-3.451649698749315</v>
      </c>
    </row>
    <row r="12" spans="1:3" ht="21.75" customHeight="1">
      <c r="A12" s="207" t="s">
        <v>224</v>
      </c>
      <c r="B12" s="208">
        <v>24.0076083022</v>
      </c>
      <c r="C12" s="209">
        <v>17.040218835762634</v>
      </c>
    </row>
    <row r="13" spans="1:3" ht="21.75" customHeight="1">
      <c r="A13" s="207" t="s">
        <v>225</v>
      </c>
      <c r="B13" s="208">
        <v>221.2863162783</v>
      </c>
      <c r="C13" s="209">
        <v>-5.2514053682503725</v>
      </c>
    </row>
    <row r="14" spans="1:3" ht="21.75" customHeight="1">
      <c r="A14" s="207" t="s">
        <v>226</v>
      </c>
      <c r="B14" s="208">
        <v>10.2691793785</v>
      </c>
      <c r="C14" s="209">
        <v>-0.27699651248416224</v>
      </c>
    </row>
    <row r="15" spans="1:3" ht="21.75" customHeight="1">
      <c r="A15" s="210" t="s">
        <v>227</v>
      </c>
      <c r="B15" s="208">
        <v>1206.6522689683</v>
      </c>
      <c r="C15" s="209">
        <v>10.909479173488013</v>
      </c>
    </row>
    <row r="16" spans="1:3" ht="21.75" customHeight="1">
      <c r="A16" s="210" t="s">
        <v>228</v>
      </c>
      <c r="B16" s="208">
        <v>473.3705813729</v>
      </c>
      <c r="C16" s="209">
        <v>11.233928108122004</v>
      </c>
    </row>
    <row r="17" spans="1:3" ht="21.75" customHeight="1">
      <c r="A17" s="210" t="s">
        <v>229</v>
      </c>
      <c r="B17" s="208">
        <v>186.4572126614</v>
      </c>
      <c r="C17" s="209">
        <v>39.129478252618014</v>
      </c>
    </row>
    <row r="18" spans="1:3" ht="21.75" customHeight="1">
      <c r="A18" s="210" t="s">
        <v>230</v>
      </c>
      <c r="B18" s="208">
        <v>286.9133687115</v>
      </c>
      <c r="C18" s="209">
        <v>-1.589016061511117</v>
      </c>
    </row>
    <row r="19" spans="1:3" ht="21.75" customHeight="1">
      <c r="A19" s="210" t="s">
        <v>231</v>
      </c>
      <c r="B19" s="208">
        <v>733.2637622263001</v>
      </c>
      <c r="C19" s="209">
        <v>10.701519975280727</v>
      </c>
    </row>
    <row r="20" spans="1:3" ht="21.75" customHeight="1">
      <c r="A20" s="210" t="s">
        <v>229</v>
      </c>
      <c r="B20" s="208">
        <v>135.86005315429998</v>
      </c>
      <c r="C20" s="209">
        <v>-1.3013200283400583</v>
      </c>
    </row>
    <row r="21" spans="1:3" ht="21.75" customHeight="1">
      <c r="A21" s="210" t="s">
        <v>230</v>
      </c>
      <c r="B21" s="208">
        <v>488.7061706048</v>
      </c>
      <c r="C21" s="209">
        <v>17.645427474737673</v>
      </c>
    </row>
    <row r="24" ht="15">
      <c r="B24" s="211"/>
    </row>
    <row r="25" ht="15">
      <c r="C25" s="212"/>
    </row>
  </sheetData>
  <sheetProtection/>
  <mergeCells count="2">
    <mergeCell ref="A1:C1"/>
    <mergeCell ref="A2:C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workbookViewId="0" topLeftCell="A1">
      <selection activeCell="A1" sqref="A1:F1"/>
    </sheetView>
  </sheetViews>
  <sheetFormatPr defaultColWidth="9.00390625" defaultRowHeight="14.25"/>
  <cols>
    <col min="1" max="1" width="20.25390625" style="111" customWidth="1"/>
    <col min="2" max="2" width="9.00390625" style="111" customWidth="1"/>
    <col min="3" max="6" width="12.00390625" style="111" customWidth="1"/>
    <col min="7" max="7" width="13.625" style="111" customWidth="1"/>
    <col min="8" max="16384" width="9.00390625" style="111" customWidth="1"/>
  </cols>
  <sheetData>
    <row r="1" spans="1:6" ht="33.75" customHeight="1">
      <c r="A1" s="252" t="s">
        <v>277</v>
      </c>
      <c r="B1" s="249"/>
      <c r="C1" s="249"/>
      <c r="D1" s="249"/>
      <c r="E1" s="249"/>
      <c r="F1" s="249"/>
    </row>
    <row r="2" ht="17.25" customHeight="1">
      <c r="A2" s="112"/>
    </row>
    <row r="3" spans="1:6" ht="38.25" customHeight="1">
      <c r="A3" s="113" t="s">
        <v>46</v>
      </c>
      <c r="B3" s="114" t="s">
        <v>1</v>
      </c>
      <c r="C3" s="114" t="s">
        <v>47</v>
      </c>
      <c r="D3" s="114" t="s">
        <v>232</v>
      </c>
      <c r="E3" s="114" t="s">
        <v>233</v>
      </c>
      <c r="F3" s="115" t="s">
        <v>232</v>
      </c>
    </row>
    <row r="4" spans="1:6" ht="38.25" customHeight="1">
      <c r="A4" s="116" t="s">
        <v>234</v>
      </c>
      <c r="B4" s="114" t="s">
        <v>235</v>
      </c>
      <c r="C4" s="114">
        <v>151.5</v>
      </c>
      <c r="D4" s="117">
        <v>-8.9</v>
      </c>
      <c r="E4" s="114">
        <v>2856.3</v>
      </c>
      <c r="F4" s="118">
        <v>23.5</v>
      </c>
    </row>
    <row r="5" spans="1:6" ht="38.25" customHeight="1">
      <c r="A5" s="116" t="s">
        <v>236</v>
      </c>
      <c r="B5" s="114" t="s">
        <v>235</v>
      </c>
      <c r="C5" s="114">
        <v>151.5</v>
      </c>
      <c r="D5" s="117">
        <v>-8.9</v>
      </c>
      <c r="E5" s="114">
        <v>2856.3</v>
      </c>
      <c r="F5" s="118">
        <v>23.5</v>
      </c>
    </row>
    <row r="6" spans="1:11" ht="38.25" customHeight="1">
      <c r="A6" s="116" t="s">
        <v>237</v>
      </c>
      <c r="B6" s="114" t="s">
        <v>235</v>
      </c>
      <c r="C6" s="114" t="s">
        <v>11</v>
      </c>
      <c r="D6" s="117" t="s">
        <v>11</v>
      </c>
      <c r="E6" s="114" t="s">
        <v>11</v>
      </c>
      <c r="F6" s="118" t="s">
        <v>11</v>
      </c>
      <c r="H6" s="240"/>
      <c r="I6" s="240"/>
      <c r="J6" s="240"/>
      <c r="K6" s="240"/>
    </row>
    <row r="7" spans="1:6" ht="38.25" customHeight="1">
      <c r="A7" s="116" t="s">
        <v>238</v>
      </c>
      <c r="B7" s="114" t="s">
        <v>5</v>
      </c>
      <c r="C7" s="119">
        <v>8.68595</v>
      </c>
      <c r="D7" s="117">
        <v>-17.1</v>
      </c>
      <c r="E7" s="120">
        <v>170.38981</v>
      </c>
      <c r="F7" s="118">
        <v>22.1</v>
      </c>
    </row>
    <row r="8" spans="1:6" ht="38.25" customHeight="1">
      <c r="A8" s="116" t="s">
        <v>239</v>
      </c>
      <c r="B8" s="114" t="s">
        <v>5</v>
      </c>
      <c r="C8" s="119">
        <v>8.68595</v>
      </c>
      <c r="D8" s="117">
        <v>-17.1</v>
      </c>
      <c r="E8" s="120">
        <v>170.38981</v>
      </c>
      <c r="F8" s="118">
        <v>22.1</v>
      </c>
    </row>
    <row r="9" spans="1:6" ht="38.25" customHeight="1">
      <c r="A9" s="116" t="s">
        <v>240</v>
      </c>
      <c r="B9" s="114" t="s">
        <v>241</v>
      </c>
      <c r="C9" s="114">
        <v>0</v>
      </c>
      <c r="D9" s="117" t="s">
        <v>11</v>
      </c>
      <c r="E9" s="114">
        <v>0</v>
      </c>
      <c r="F9" s="118" t="s">
        <v>11</v>
      </c>
    </row>
    <row r="10" spans="1:6" ht="38.25" customHeight="1">
      <c r="A10" s="116" t="s">
        <v>242</v>
      </c>
      <c r="B10" s="114" t="s">
        <v>19</v>
      </c>
      <c r="C10" s="114">
        <v>573</v>
      </c>
      <c r="D10" s="163" t="s">
        <v>256</v>
      </c>
      <c r="E10" s="164" t="s">
        <v>256</v>
      </c>
      <c r="F10" s="165" t="s">
        <v>256</v>
      </c>
    </row>
    <row r="11" spans="1:6" ht="38.25" customHeight="1">
      <c r="A11" s="116" t="s">
        <v>243</v>
      </c>
      <c r="B11" s="114" t="s">
        <v>19</v>
      </c>
      <c r="C11" s="114">
        <v>573</v>
      </c>
      <c r="D11" s="163" t="s">
        <v>256</v>
      </c>
      <c r="E11" s="164" t="s">
        <v>256</v>
      </c>
      <c r="F11" s="165" t="s">
        <v>256</v>
      </c>
    </row>
    <row r="12" spans="1:6" ht="38.25" customHeight="1">
      <c r="A12" s="116" t="s">
        <v>237</v>
      </c>
      <c r="B12" s="114" t="s">
        <v>19</v>
      </c>
      <c r="C12" s="114">
        <v>0</v>
      </c>
      <c r="D12" s="163" t="s">
        <v>256</v>
      </c>
      <c r="E12" s="164" t="s">
        <v>256</v>
      </c>
      <c r="F12" s="165" t="s">
        <v>256</v>
      </c>
    </row>
  </sheetData>
  <sheetProtection/>
  <mergeCells count="2">
    <mergeCell ref="A1:F1"/>
    <mergeCell ref="H6:K6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16"/>
  <sheetViews>
    <sheetView workbookViewId="0" topLeftCell="A1">
      <selection activeCell="G7" sqref="G7"/>
    </sheetView>
  </sheetViews>
  <sheetFormatPr defaultColWidth="9.00390625" defaultRowHeight="24" customHeight="1"/>
  <cols>
    <col min="1" max="1" width="22.75390625" style="0" customWidth="1"/>
    <col min="2" max="3" width="17.00390625" style="0" customWidth="1"/>
  </cols>
  <sheetData>
    <row r="1" spans="1:3" ht="24" customHeight="1">
      <c r="A1" s="253" t="s">
        <v>278</v>
      </c>
      <c r="B1" s="219"/>
      <c r="C1" s="219"/>
    </row>
    <row r="2" ht="28.5" customHeight="1"/>
    <row r="3" spans="1:3" ht="24" customHeight="1">
      <c r="A3" s="8" t="s">
        <v>244</v>
      </c>
      <c r="B3" s="166" t="s">
        <v>268</v>
      </c>
      <c r="C3" s="167" t="s">
        <v>269</v>
      </c>
    </row>
    <row r="4" spans="1:9" ht="24" customHeight="1">
      <c r="A4" s="9" t="s">
        <v>245</v>
      </c>
      <c r="B4" s="10">
        <v>98.87186099</v>
      </c>
      <c r="C4" s="11">
        <v>99.78106737</v>
      </c>
      <c r="D4" s="12"/>
      <c r="E4" s="12"/>
      <c r="H4" s="12"/>
      <c r="I4" s="12"/>
    </row>
    <row r="5" spans="1:9" ht="24" customHeight="1">
      <c r="A5" s="9" t="s">
        <v>246</v>
      </c>
      <c r="B5" s="10">
        <v>98.22834036</v>
      </c>
      <c r="C5" s="11">
        <v>100.51662738</v>
      </c>
      <c r="D5" s="12"/>
      <c r="E5" s="12"/>
      <c r="H5" s="12"/>
      <c r="I5" s="12"/>
    </row>
    <row r="6" spans="1:9" ht="24" customHeight="1">
      <c r="A6" s="9" t="s">
        <v>247</v>
      </c>
      <c r="B6" s="10">
        <v>102.4738459</v>
      </c>
      <c r="C6" s="11">
        <v>101.61251255</v>
      </c>
      <c r="D6" s="12"/>
      <c r="E6" s="12"/>
      <c r="H6" s="12"/>
      <c r="I6" s="12"/>
    </row>
    <row r="7" spans="1:9" ht="24" customHeight="1">
      <c r="A7" s="9" t="s">
        <v>248</v>
      </c>
      <c r="B7" s="10">
        <v>98.54984495</v>
      </c>
      <c r="C7" s="11">
        <v>101.92491372</v>
      </c>
      <c r="D7" s="12"/>
      <c r="E7" s="12"/>
      <c r="H7" s="12"/>
      <c r="I7" s="12"/>
    </row>
    <row r="8" spans="1:9" ht="24" customHeight="1">
      <c r="A8" s="9" t="s">
        <v>249</v>
      </c>
      <c r="B8" s="10">
        <v>99.83090696</v>
      </c>
      <c r="C8" s="11">
        <v>98.37537962</v>
      </c>
      <c r="D8" s="12"/>
      <c r="E8" s="12"/>
      <c r="H8" s="12"/>
      <c r="I8" s="12"/>
    </row>
    <row r="9" spans="1:9" ht="24" customHeight="1">
      <c r="A9" s="9" t="s">
        <v>250</v>
      </c>
      <c r="B9" s="10">
        <v>99.72440061</v>
      </c>
      <c r="C9" s="11">
        <v>100.03764569</v>
      </c>
      <c r="D9" s="12"/>
      <c r="E9" s="12"/>
      <c r="H9" s="12"/>
      <c r="I9" s="12"/>
    </row>
    <row r="10" spans="1:9" ht="24" customHeight="1">
      <c r="A10" s="9" t="s">
        <v>251</v>
      </c>
      <c r="B10" s="10">
        <v>96.7532291</v>
      </c>
      <c r="C10" s="11">
        <v>97.59131048</v>
      </c>
      <c r="D10" s="12"/>
      <c r="E10" s="12"/>
      <c r="H10" s="12"/>
      <c r="I10" s="12"/>
    </row>
    <row r="11" spans="1:9" ht="24" customHeight="1">
      <c r="A11" s="9" t="s">
        <v>252</v>
      </c>
      <c r="B11" s="10">
        <v>98.34745032</v>
      </c>
      <c r="C11" s="11">
        <v>100.46304762</v>
      </c>
      <c r="D11" s="12"/>
      <c r="E11" s="12"/>
      <c r="H11" s="12"/>
      <c r="I11" s="12"/>
    </row>
    <row r="12" spans="1:9" ht="24" customHeight="1">
      <c r="A12" s="9" t="s">
        <v>253</v>
      </c>
      <c r="B12" s="10">
        <v>101.26435541</v>
      </c>
      <c r="C12" s="11">
        <v>101.19983331</v>
      </c>
      <c r="D12" s="12"/>
      <c r="E12" s="12"/>
      <c r="H12" s="12"/>
      <c r="I12" s="12"/>
    </row>
    <row r="13" spans="1:9" ht="24" customHeight="1">
      <c r="A13" s="13" t="s">
        <v>254</v>
      </c>
      <c r="B13" s="14">
        <v>102.3559222</v>
      </c>
      <c r="C13" s="15">
        <v>101.83614979</v>
      </c>
      <c r="D13" s="12"/>
      <c r="E13" s="12"/>
      <c r="H13" s="12"/>
      <c r="I13" s="12"/>
    </row>
    <row r="16" spans="2:3" ht="24" customHeight="1">
      <c r="B16" s="6"/>
      <c r="C16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workbookViewId="0" topLeftCell="A1">
      <selection activeCell="A17" sqref="A17:D17"/>
    </sheetView>
  </sheetViews>
  <sheetFormatPr defaultColWidth="9.00390625" defaultRowHeight="22.5" customHeight="1"/>
  <cols>
    <col min="1" max="1" width="18.875" style="0" customWidth="1"/>
    <col min="2" max="2" width="11.375" style="0" customWidth="1"/>
    <col min="3" max="3" width="14.125" style="0" customWidth="1"/>
    <col min="4" max="4" width="14.00390625" style="0" customWidth="1"/>
    <col min="5" max="5" width="12.875" style="0" customWidth="1"/>
    <col min="6" max="6" width="17.875" style="0" customWidth="1"/>
  </cols>
  <sheetData>
    <row r="1" spans="1:4" ht="27.75" customHeight="1">
      <c r="A1" s="219" t="s">
        <v>20</v>
      </c>
      <c r="B1" s="219"/>
      <c r="C1" s="219"/>
      <c r="D1" s="219"/>
    </row>
    <row r="3" spans="1:4" ht="34.5" customHeight="1">
      <c r="A3" s="220" t="s">
        <v>21</v>
      </c>
      <c r="B3" s="221"/>
      <c r="C3" s="110" t="s">
        <v>257</v>
      </c>
      <c r="D3" s="108" t="s">
        <v>22</v>
      </c>
    </row>
    <row r="4" spans="1:4" ht="25.5" customHeight="1">
      <c r="A4" s="217" t="s">
        <v>23</v>
      </c>
      <c r="B4" s="218"/>
      <c r="C4" s="121">
        <v>1032.4535877249368</v>
      </c>
      <c r="D4" s="122">
        <v>5.4</v>
      </c>
    </row>
    <row r="5" spans="1:8" ht="25.5" customHeight="1">
      <c r="A5" s="217" t="s">
        <v>24</v>
      </c>
      <c r="B5" s="218"/>
      <c r="C5" s="121">
        <v>155.39324629125912</v>
      </c>
      <c r="D5" s="122">
        <v>3.302613714863469</v>
      </c>
      <c r="F5" s="12"/>
      <c r="H5" s="2"/>
    </row>
    <row r="6" spans="1:8" ht="25.5" customHeight="1">
      <c r="A6" s="217" t="s">
        <v>25</v>
      </c>
      <c r="B6" s="218"/>
      <c r="C6" s="121">
        <v>467.00048600525844</v>
      </c>
      <c r="D6" s="122">
        <v>5.64518849508886</v>
      </c>
      <c r="F6" s="12"/>
      <c r="H6" s="2"/>
    </row>
    <row r="7" spans="1:8" ht="25.5" customHeight="1">
      <c r="A7" s="217" t="s">
        <v>26</v>
      </c>
      <c r="B7" s="218"/>
      <c r="C7" s="121">
        <v>421.4458269910181</v>
      </c>
      <c r="D7" s="122">
        <v>5.942130756581804</v>
      </c>
      <c r="F7" s="12"/>
      <c r="H7" s="2"/>
    </row>
    <row r="8" spans="1:6" ht="25.5" customHeight="1">
      <c r="A8" s="217" t="s">
        <v>27</v>
      </c>
      <c r="B8" s="218"/>
      <c r="C8" s="121">
        <v>45.57031992147441</v>
      </c>
      <c r="D8" s="122">
        <v>3.1348752254346266</v>
      </c>
      <c r="F8" s="12"/>
    </row>
    <row r="9" spans="1:6" ht="25.5" customHeight="1">
      <c r="A9" s="217" t="s">
        <v>28</v>
      </c>
      <c r="B9" s="218"/>
      <c r="C9" s="121">
        <v>410.05985542841927</v>
      </c>
      <c r="D9" s="122">
        <v>5.8686401903970165</v>
      </c>
      <c r="F9" s="12"/>
    </row>
    <row r="10" spans="1:9" ht="25.5" customHeight="1">
      <c r="A10" s="217" t="s">
        <v>29</v>
      </c>
      <c r="B10" s="218"/>
      <c r="C10" s="121">
        <v>78.23834136630853</v>
      </c>
      <c r="D10" s="122">
        <v>8.852475599168656</v>
      </c>
      <c r="G10" s="2"/>
      <c r="H10" s="2"/>
      <c r="I10" s="2"/>
    </row>
    <row r="11" spans="1:4" ht="25.5" customHeight="1">
      <c r="A11" s="217" t="s">
        <v>30</v>
      </c>
      <c r="B11" s="218"/>
      <c r="C11" s="121">
        <v>27.202934400555844</v>
      </c>
      <c r="D11" s="122">
        <v>7.831150394569008</v>
      </c>
    </row>
    <row r="12" spans="1:4" ht="25.5" customHeight="1">
      <c r="A12" s="217" t="s">
        <v>31</v>
      </c>
      <c r="B12" s="218"/>
      <c r="C12" s="121">
        <v>23.40933996915509</v>
      </c>
      <c r="D12" s="122">
        <v>6.768058160991529</v>
      </c>
    </row>
    <row r="13" spans="1:4" ht="25.5" customHeight="1">
      <c r="A13" s="217" t="s">
        <v>32</v>
      </c>
      <c r="B13" s="218"/>
      <c r="C13" s="121">
        <v>60.644826764319596</v>
      </c>
      <c r="D13" s="122">
        <v>9.592454063364926</v>
      </c>
    </row>
    <row r="14" spans="1:8" ht="25.5" customHeight="1">
      <c r="A14" s="217" t="s">
        <v>33</v>
      </c>
      <c r="B14" s="218"/>
      <c r="C14" s="121">
        <v>47.254659035544776</v>
      </c>
      <c r="D14" s="122">
        <v>2.9858676763103915</v>
      </c>
      <c r="H14" s="19"/>
    </row>
    <row r="15" spans="1:5" ht="25.5" customHeight="1">
      <c r="A15" s="217" t="s">
        <v>34</v>
      </c>
      <c r="B15" s="218"/>
      <c r="C15" s="121">
        <v>159.36298194689118</v>
      </c>
      <c r="D15" s="122">
        <v>3.6459997574407765</v>
      </c>
      <c r="E15" s="109"/>
    </row>
    <row r="16" spans="1:4" ht="25.5" customHeight="1">
      <c r="A16" s="222" t="s">
        <v>35</v>
      </c>
      <c r="B16" s="223"/>
      <c r="C16" s="224" t="s">
        <v>258</v>
      </c>
      <c r="D16" s="225"/>
    </row>
    <row r="17" spans="1:4" ht="23.25" customHeight="1">
      <c r="A17" s="226" t="s">
        <v>259</v>
      </c>
      <c r="B17" s="227"/>
      <c r="C17" s="227"/>
      <c r="D17" s="227"/>
    </row>
  </sheetData>
  <sheetProtection/>
  <mergeCells count="17">
    <mergeCell ref="A14:B14"/>
    <mergeCell ref="A15:B15"/>
    <mergeCell ref="A16:B16"/>
    <mergeCell ref="C16:D16"/>
    <mergeCell ref="A17:D17"/>
    <mergeCell ref="A8:B8"/>
    <mergeCell ref="A9:B9"/>
    <mergeCell ref="A10:B10"/>
    <mergeCell ref="A11:B11"/>
    <mergeCell ref="A12:B12"/>
    <mergeCell ref="A13:B13"/>
    <mergeCell ref="A1:D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18"/>
  <sheetViews>
    <sheetView workbookViewId="0" topLeftCell="A1">
      <selection activeCell="D10" sqref="D10"/>
    </sheetView>
  </sheetViews>
  <sheetFormatPr defaultColWidth="20.00390625" defaultRowHeight="25.5" customHeight="1"/>
  <cols>
    <col min="1" max="1" width="23.25390625" style="0" customWidth="1"/>
    <col min="2" max="3" width="15.25390625" style="0" customWidth="1"/>
    <col min="4" max="4" width="13.75390625" style="0" customWidth="1"/>
    <col min="5" max="9" width="12.625" style="0" customWidth="1"/>
  </cols>
  <sheetData>
    <row r="1" spans="1:3" ht="25.5" customHeight="1">
      <c r="A1" s="219" t="s">
        <v>36</v>
      </c>
      <c r="B1" s="219"/>
      <c r="C1" s="219"/>
    </row>
    <row r="3" spans="1:3" ht="25.5" customHeight="1">
      <c r="A3" s="16" t="s">
        <v>37</v>
      </c>
      <c r="B3" s="20" t="s">
        <v>2</v>
      </c>
      <c r="C3" s="17" t="s">
        <v>3</v>
      </c>
    </row>
    <row r="4" spans="1:3" ht="25.5" customHeight="1">
      <c r="A4" s="43" t="s">
        <v>38</v>
      </c>
      <c r="B4" s="63">
        <v>257.189876545283</v>
      </c>
      <c r="C4" s="4">
        <v>3.59913945164455</v>
      </c>
    </row>
    <row r="5" spans="1:3" ht="25.5" customHeight="1">
      <c r="A5" s="43" t="s">
        <v>39</v>
      </c>
      <c r="B5" s="63">
        <v>129.994082615301</v>
      </c>
      <c r="C5" s="4">
        <v>2.19826323761676</v>
      </c>
    </row>
    <row r="6" spans="1:3" ht="25.5" customHeight="1">
      <c r="A6" s="43" t="s">
        <v>40</v>
      </c>
      <c r="B6" s="63">
        <v>9.5838952634699</v>
      </c>
      <c r="C6" s="4">
        <v>20.1417938897426</v>
      </c>
    </row>
    <row r="7" spans="1:3" ht="25.5" customHeight="1">
      <c r="A7" s="43" t="s">
        <v>41</v>
      </c>
      <c r="B7" s="63">
        <v>70.3602279712305</v>
      </c>
      <c r="C7" s="4">
        <v>2.56425940246932</v>
      </c>
    </row>
    <row r="8" spans="1:3" ht="25.5" customHeight="1">
      <c r="A8" s="43" t="s">
        <v>42</v>
      </c>
      <c r="B8" s="63">
        <v>15.1998247762271</v>
      </c>
      <c r="C8" s="4">
        <v>5.83979580489909</v>
      </c>
    </row>
    <row r="9" spans="1:3" ht="25.5" customHeight="1">
      <c r="A9" s="228" t="s">
        <v>43</v>
      </c>
      <c r="B9" s="228"/>
      <c r="C9" s="228"/>
    </row>
    <row r="10" spans="1:3" ht="25.5" customHeight="1">
      <c r="A10" s="123" t="s">
        <v>260</v>
      </c>
      <c r="B10" s="124">
        <v>22.79</v>
      </c>
      <c r="C10" s="125">
        <v>2.05</v>
      </c>
    </row>
    <row r="11" spans="1:5" ht="25.5" customHeight="1">
      <c r="A11" s="123" t="s">
        <v>261</v>
      </c>
      <c r="B11" s="126">
        <v>11.217126093</v>
      </c>
      <c r="C11" s="128">
        <v>5.4707069194099</v>
      </c>
      <c r="E11" s="18"/>
    </row>
    <row r="12" spans="1:3" ht="25.5" customHeight="1">
      <c r="A12" s="123" t="s">
        <v>262</v>
      </c>
      <c r="B12" s="126">
        <v>169.93195420111</v>
      </c>
      <c r="C12" s="128">
        <v>4.08931879405896</v>
      </c>
    </row>
    <row r="13" spans="1:3" ht="25.5" customHeight="1">
      <c r="A13" s="123" t="s">
        <v>263</v>
      </c>
      <c r="B13" s="127">
        <v>30.074</v>
      </c>
      <c r="C13" s="128">
        <v>-2.9620547237997</v>
      </c>
    </row>
    <row r="14" spans="1:3" ht="25.5" customHeight="1">
      <c r="A14" s="123" t="s">
        <v>264</v>
      </c>
      <c r="B14" s="129">
        <v>4.522814</v>
      </c>
      <c r="C14" s="128">
        <v>2.10434350731443</v>
      </c>
    </row>
    <row r="15" spans="1:4" ht="25.5" customHeight="1">
      <c r="A15" s="123" t="s">
        <v>265</v>
      </c>
      <c r="B15" s="130">
        <v>4628.20798944557</v>
      </c>
      <c r="C15" s="128">
        <v>-2.64684374877853</v>
      </c>
      <c r="D15" s="1"/>
    </row>
    <row r="16" spans="1:3" ht="25.5" customHeight="1">
      <c r="A16" s="131" t="s">
        <v>266</v>
      </c>
      <c r="B16" s="127">
        <v>6.5124</v>
      </c>
      <c r="C16" s="128">
        <v>6.5</v>
      </c>
    </row>
    <row r="17" spans="1:3" ht="25.5" customHeight="1">
      <c r="A17" s="231" t="s">
        <v>267</v>
      </c>
      <c r="B17" s="231"/>
      <c r="C17" s="231"/>
    </row>
    <row r="18" spans="1:3" ht="25.5" customHeight="1">
      <c r="A18" s="229"/>
      <c r="B18" s="230"/>
      <c r="C18" s="230"/>
    </row>
  </sheetData>
  <sheetProtection/>
  <protectedRanges>
    <protectedRange sqref="B15" name="区域1_1_1"/>
  </protectedRanges>
  <mergeCells count="4">
    <mergeCell ref="A1:C1"/>
    <mergeCell ref="A9:C9"/>
    <mergeCell ref="A18:C18"/>
    <mergeCell ref="A17:C17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zoomScale="85" zoomScaleNormal="85" workbookViewId="0" topLeftCell="A1">
      <selection activeCell="E14" sqref="E14"/>
    </sheetView>
  </sheetViews>
  <sheetFormatPr defaultColWidth="9.00390625" defaultRowHeight="14.25"/>
  <cols>
    <col min="1" max="1" width="41.375" style="76" customWidth="1"/>
    <col min="2" max="2" width="7.125" style="76" customWidth="1"/>
    <col min="3" max="3" width="9.50390625" style="77" customWidth="1"/>
    <col min="4" max="4" width="10.25390625" style="76" customWidth="1"/>
    <col min="5" max="5" width="9.50390625" style="76" customWidth="1"/>
    <col min="6" max="6" width="11.25390625" style="76" customWidth="1"/>
    <col min="7" max="7" width="6.00390625" style="78" customWidth="1"/>
    <col min="8" max="8" width="23.875" style="76" customWidth="1"/>
    <col min="9" max="9" width="10.25390625" style="76" customWidth="1"/>
    <col min="10" max="10" width="15.625" style="76" customWidth="1"/>
    <col min="11" max="11" width="12.625" style="76" customWidth="1"/>
    <col min="12" max="12" width="6.375" style="76" customWidth="1"/>
    <col min="13" max="16384" width="9.00390625" style="76" customWidth="1"/>
  </cols>
  <sheetData>
    <row r="1" spans="1:11" ht="30" customHeight="1">
      <c r="A1" s="232" t="s">
        <v>44</v>
      </c>
      <c r="B1" s="232"/>
      <c r="C1" s="232"/>
      <c r="D1" s="232"/>
      <c r="E1" s="232"/>
      <c r="F1" s="232"/>
      <c r="G1" s="79"/>
      <c r="H1" s="233" t="s">
        <v>45</v>
      </c>
      <c r="I1" s="233"/>
      <c r="J1" s="233"/>
      <c r="K1" s="233"/>
    </row>
    <row r="2" spans="1:11" ht="25.5" customHeight="1">
      <c r="A2" s="234"/>
      <c r="B2" s="234"/>
      <c r="C2" s="234"/>
      <c r="D2" s="234"/>
      <c r="E2" s="234"/>
      <c r="F2" s="234"/>
      <c r="G2" s="80"/>
      <c r="H2" s="235"/>
      <c r="I2" s="235"/>
      <c r="J2" s="235"/>
      <c r="K2" s="235"/>
    </row>
    <row r="3" spans="1:11" ht="23.25" customHeight="1">
      <c r="A3" s="81" t="s">
        <v>46</v>
      </c>
      <c r="B3" s="81" t="s">
        <v>1</v>
      </c>
      <c r="C3" s="82" t="s">
        <v>47</v>
      </c>
      <c r="D3" s="83" t="s">
        <v>3</v>
      </c>
      <c r="E3" s="84" t="s">
        <v>48</v>
      </c>
      <c r="F3" s="85" t="s">
        <v>3</v>
      </c>
      <c r="G3" s="80"/>
      <c r="H3" s="86" t="s">
        <v>46</v>
      </c>
      <c r="I3" s="101" t="s">
        <v>1</v>
      </c>
      <c r="J3" s="102" t="s">
        <v>49</v>
      </c>
      <c r="K3" s="102" t="s">
        <v>3</v>
      </c>
    </row>
    <row r="4" spans="1:12" ht="27.75" customHeight="1">
      <c r="A4" s="87" t="s">
        <v>50</v>
      </c>
      <c r="B4" s="81" t="s">
        <v>51</v>
      </c>
      <c r="C4" s="155" t="s">
        <v>256</v>
      </c>
      <c r="D4" s="155" t="s">
        <v>256</v>
      </c>
      <c r="E4" s="89">
        <v>769</v>
      </c>
      <c r="F4" s="90">
        <v>7.5524475524475525</v>
      </c>
      <c r="G4" s="91"/>
      <c r="H4" s="92" t="s">
        <v>52</v>
      </c>
      <c r="I4" s="101" t="s">
        <v>51</v>
      </c>
      <c r="J4" s="101">
        <v>761</v>
      </c>
      <c r="K4" s="103">
        <v>7.03</v>
      </c>
      <c r="L4" s="104"/>
    </row>
    <row r="5" spans="1:11" ht="27.75" customHeight="1">
      <c r="A5" s="87" t="s">
        <v>6</v>
      </c>
      <c r="B5" s="81" t="s">
        <v>5</v>
      </c>
      <c r="C5" s="189" t="s">
        <v>256</v>
      </c>
      <c r="D5" s="93">
        <v>8.2</v>
      </c>
      <c r="E5" s="189" t="s">
        <v>256</v>
      </c>
      <c r="F5" s="93">
        <v>7.2</v>
      </c>
      <c r="G5" s="91"/>
      <c r="H5" s="92" t="s">
        <v>53</v>
      </c>
      <c r="I5" s="101" t="s">
        <v>51</v>
      </c>
      <c r="J5" s="101">
        <v>97</v>
      </c>
      <c r="K5" s="105">
        <v>11.5</v>
      </c>
    </row>
    <row r="6" spans="1:12" ht="27.75" customHeight="1">
      <c r="A6" s="87" t="s">
        <v>54</v>
      </c>
      <c r="B6" s="81" t="s">
        <v>5</v>
      </c>
      <c r="C6" s="94">
        <v>110.7</v>
      </c>
      <c r="D6" s="93">
        <v>2.2</v>
      </c>
      <c r="E6" s="95">
        <v>1140.1</v>
      </c>
      <c r="F6" s="93">
        <v>0.2</v>
      </c>
      <c r="G6" s="91"/>
      <c r="H6" s="92" t="s">
        <v>55</v>
      </c>
      <c r="I6" s="101" t="s">
        <v>56</v>
      </c>
      <c r="J6" s="106">
        <v>12.813738441215325</v>
      </c>
      <c r="K6" s="105">
        <v>11.5</v>
      </c>
      <c r="L6" s="104"/>
    </row>
    <row r="7" spans="1:11" ht="27.75" customHeight="1">
      <c r="A7" s="87" t="s">
        <v>57</v>
      </c>
      <c r="B7" s="81" t="s">
        <v>5</v>
      </c>
      <c r="C7" s="94">
        <v>5.1</v>
      </c>
      <c r="D7" s="93">
        <v>-21.9</v>
      </c>
      <c r="E7" s="95">
        <v>79</v>
      </c>
      <c r="F7" s="93">
        <v>12.5</v>
      </c>
      <c r="G7" s="91"/>
      <c r="H7" s="92" t="s">
        <v>58</v>
      </c>
      <c r="I7" s="101" t="s">
        <v>5</v>
      </c>
      <c r="J7" s="101">
        <v>997.79</v>
      </c>
      <c r="K7" s="105">
        <v>-1.4</v>
      </c>
    </row>
    <row r="8" spans="1:12" ht="27.75" customHeight="1">
      <c r="A8" s="87" t="s">
        <v>59</v>
      </c>
      <c r="B8" s="96" t="s">
        <v>56</v>
      </c>
      <c r="C8" s="94">
        <v>92.6</v>
      </c>
      <c r="D8" s="93">
        <v>-2.2</v>
      </c>
      <c r="E8" s="95">
        <v>93.7</v>
      </c>
      <c r="F8" s="93">
        <v>-4.2</v>
      </c>
      <c r="G8" s="91"/>
      <c r="H8" s="92" t="s">
        <v>60</v>
      </c>
      <c r="I8" s="101" t="s">
        <v>5</v>
      </c>
      <c r="J8" s="101">
        <v>864.52</v>
      </c>
      <c r="K8" s="105">
        <v>-1.1</v>
      </c>
      <c r="L8" s="104"/>
    </row>
    <row r="9" spans="1:11" ht="27.75" customHeight="1">
      <c r="A9" s="87" t="s">
        <v>61</v>
      </c>
      <c r="B9" s="81" t="s">
        <v>5</v>
      </c>
      <c r="C9" s="97">
        <v>38.76666</v>
      </c>
      <c r="D9" s="93">
        <v>13.321858884152704</v>
      </c>
      <c r="E9" s="95">
        <v>401.8922</v>
      </c>
      <c r="F9" s="93">
        <v>6.589892164687258</v>
      </c>
      <c r="G9" s="91"/>
      <c r="H9" s="92" t="s">
        <v>62</v>
      </c>
      <c r="I9" s="101" t="s">
        <v>19</v>
      </c>
      <c r="J9" s="101">
        <v>86.64</v>
      </c>
      <c r="K9" s="107">
        <v>0.26</v>
      </c>
    </row>
    <row r="10" spans="1:12" ht="27.75" customHeight="1">
      <c r="A10" s="87" t="s">
        <v>63</v>
      </c>
      <c r="B10" s="81" t="s">
        <v>5</v>
      </c>
      <c r="C10" s="189" t="s">
        <v>256</v>
      </c>
      <c r="D10" s="93">
        <v>14.407527333888307</v>
      </c>
      <c r="E10" s="189" t="s">
        <v>256</v>
      </c>
      <c r="F10" s="93">
        <v>7.006922477354538</v>
      </c>
      <c r="G10" s="91"/>
      <c r="H10" s="92" t="s">
        <v>64</v>
      </c>
      <c r="I10" s="101" t="s">
        <v>5</v>
      </c>
      <c r="J10" s="101">
        <v>1062.85</v>
      </c>
      <c r="K10" s="105">
        <v>-4.3</v>
      </c>
      <c r="L10" s="104"/>
    </row>
    <row r="11" spans="1:11" ht="27.75" customHeight="1">
      <c r="A11" s="87" t="s">
        <v>65</v>
      </c>
      <c r="B11" s="81" t="s">
        <v>5</v>
      </c>
      <c r="C11" s="97">
        <v>31.07</v>
      </c>
      <c r="D11" s="93">
        <v>-11.39</v>
      </c>
      <c r="E11" s="95">
        <v>331.86</v>
      </c>
      <c r="F11" s="93">
        <v>7.48</v>
      </c>
      <c r="G11" s="91"/>
      <c r="H11" s="92" t="s">
        <v>66</v>
      </c>
      <c r="I11" s="101" t="s">
        <v>5</v>
      </c>
      <c r="J11" s="101">
        <v>471.47</v>
      </c>
      <c r="K11" s="105">
        <v>1.9</v>
      </c>
    </row>
    <row r="12" spans="1:12" ht="27.75" customHeight="1">
      <c r="A12" s="87" t="s">
        <v>67</v>
      </c>
      <c r="B12" s="81" t="s">
        <v>5</v>
      </c>
      <c r="C12" s="189" t="s">
        <v>256</v>
      </c>
      <c r="D12" s="93">
        <v>-8.601621876226154</v>
      </c>
      <c r="E12" s="189" t="s">
        <v>256</v>
      </c>
      <c r="F12" s="93">
        <v>9.330928050475633</v>
      </c>
      <c r="G12" s="91"/>
      <c r="H12" s="92" t="s">
        <v>68</v>
      </c>
      <c r="I12" s="101" t="s">
        <v>5</v>
      </c>
      <c r="J12" s="101">
        <v>514.37</v>
      </c>
      <c r="K12" s="105">
        <v>2.9</v>
      </c>
      <c r="L12" s="104"/>
    </row>
    <row r="13" spans="1:11" ht="27.75" customHeight="1">
      <c r="A13" s="87" t="s">
        <v>69</v>
      </c>
      <c r="B13" s="81" t="s">
        <v>5</v>
      </c>
      <c r="C13" s="189" t="s">
        <v>256</v>
      </c>
      <c r="D13" s="93">
        <v>10.4</v>
      </c>
      <c r="E13" s="88" t="s">
        <v>256</v>
      </c>
      <c r="F13" s="93">
        <v>4.339726027397261</v>
      </c>
      <c r="G13" s="91"/>
      <c r="H13" s="92" t="s">
        <v>70</v>
      </c>
      <c r="I13" s="101" t="s">
        <v>5</v>
      </c>
      <c r="J13" s="101">
        <v>58.01</v>
      </c>
      <c r="K13" s="105">
        <v>-8.9</v>
      </c>
    </row>
    <row r="14" spans="1:12" ht="27.75" customHeight="1">
      <c r="A14" s="87" t="s">
        <v>71</v>
      </c>
      <c r="B14" s="81" t="s">
        <v>5</v>
      </c>
      <c r="C14" s="189" t="s">
        <v>256</v>
      </c>
      <c r="D14" s="88">
        <v>-8.8</v>
      </c>
      <c r="E14" s="189" t="s">
        <v>256</v>
      </c>
      <c r="F14" s="90">
        <v>-8.975342465753425</v>
      </c>
      <c r="G14" s="91"/>
      <c r="H14" s="92" t="s">
        <v>72</v>
      </c>
      <c r="I14" s="101" t="s">
        <v>5</v>
      </c>
      <c r="J14" s="101">
        <v>60.71</v>
      </c>
      <c r="K14" s="105">
        <v>2.2</v>
      </c>
      <c r="L14" s="104"/>
    </row>
    <row r="15" spans="1:11" ht="31.5" customHeight="1">
      <c r="A15" s="98" t="s">
        <v>73</v>
      </c>
      <c r="B15" s="96" t="s">
        <v>56</v>
      </c>
      <c r="C15" s="88">
        <v>6.142073688454214</v>
      </c>
      <c r="D15" s="88" t="s">
        <v>11</v>
      </c>
      <c r="E15" s="90">
        <v>5.898868551008161</v>
      </c>
      <c r="F15" s="90" t="s">
        <v>11</v>
      </c>
      <c r="G15" s="91"/>
      <c r="H15" s="92" t="s">
        <v>74</v>
      </c>
      <c r="I15" s="101" t="s">
        <v>5</v>
      </c>
      <c r="J15" s="101">
        <v>4.18</v>
      </c>
      <c r="K15" s="105">
        <v>-20.5</v>
      </c>
    </row>
    <row r="16" spans="5:11" ht="27.75" customHeight="1">
      <c r="E16" s="77"/>
      <c r="G16" s="91"/>
      <c r="H16" s="92" t="s">
        <v>75</v>
      </c>
      <c r="I16" s="101" t="s">
        <v>5</v>
      </c>
      <c r="J16" s="101">
        <v>151.44</v>
      </c>
      <c r="K16" s="105">
        <v>1</v>
      </c>
    </row>
    <row r="17" spans="7:11" ht="27.75" customHeight="1">
      <c r="G17" s="91"/>
      <c r="H17" s="92" t="s">
        <v>76</v>
      </c>
      <c r="I17" s="101" t="s">
        <v>77</v>
      </c>
      <c r="J17" s="101">
        <v>6.68</v>
      </c>
      <c r="K17" s="105">
        <v>-5.2</v>
      </c>
    </row>
    <row r="18" ht="27.75" customHeight="1"/>
    <row r="19" ht="27.75" customHeight="1"/>
    <row r="20" spans="7:8" ht="27.75" customHeight="1">
      <c r="G20" s="99"/>
      <c r="H20" s="100"/>
    </row>
    <row r="21" spans="7:8" ht="27.75" customHeight="1">
      <c r="G21" s="99"/>
      <c r="H21" s="100"/>
    </row>
    <row r="22" ht="27.75" customHeight="1">
      <c r="G22" s="99"/>
    </row>
    <row r="23" ht="12.75">
      <c r="G23" s="99"/>
    </row>
    <row r="24" ht="12.75">
      <c r="G24" s="99"/>
    </row>
    <row r="25" ht="12.75">
      <c r="G25" s="99"/>
    </row>
    <row r="26" ht="12.75">
      <c r="G26" s="99"/>
    </row>
    <row r="27" ht="12.75">
      <c r="G27" s="99"/>
    </row>
    <row r="28" ht="12.75">
      <c r="G28" s="99"/>
    </row>
    <row r="29" ht="12.75">
      <c r="G29" s="99"/>
    </row>
    <row r="30" ht="12.75">
      <c r="G30" s="99"/>
    </row>
    <row r="31" ht="12.75">
      <c r="G31" s="99"/>
    </row>
  </sheetData>
  <sheetProtection/>
  <mergeCells count="4">
    <mergeCell ref="A1:F1"/>
    <mergeCell ref="H1:K1"/>
    <mergeCell ref="A2:F2"/>
    <mergeCell ref="H2:K2"/>
  </mergeCells>
  <printOptions/>
  <pageMargins left="0.56" right="0.5" top="1" bottom="1" header="0.5" footer="0.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14"/>
  <sheetViews>
    <sheetView workbookViewId="0" topLeftCell="A1">
      <selection activeCell="C4" sqref="C4:F14"/>
    </sheetView>
  </sheetViews>
  <sheetFormatPr defaultColWidth="9.00390625" defaultRowHeight="14.25"/>
  <cols>
    <col min="1" max="1" width="22.125" style="0" customWidth="1"/>
    <col min="2" max="2" width="7.00390625" style="0" customWidth="1"/>
    <col min="3" max="6" width="13.25390625" style="0" customWidth="1"/>
    <col min="7" max="7" width="9.00390625" style="0" customWidth="1"/>
    <col min="8" max="8" width="16.125" style="0" bestFit="1" customWidth="1"/>
    <col min="9" max="9" width="9.00390625" style="0" customWidth="1"/>
    <col min="10" max="10" width="15.00390625" style="0" customWidth="1"/>
  </cols>
  <sheetData>
    <row r="1" spans="1:6" ht="36" customHeight="1">
      <c r="A1" s="236" t="s">
        <v>78</v>
      </c>
      <c r="B1" s="236"/>
      <c r="C1" s="236"/>
      <c r="D1" s="236"/>
      <c r="E1" s="236"/>
      <c r="F1" s="236"/>
    </row>
    <row r="2" spans="1:6" ht="24.75" customHeight="1">
      <c r="A2" s="45"/>
      <c r="B2" s="45"/>
      <c r="C2" s="45"/>
      <c r="D2" s="45"/>
      <c r="E2" s="45"/>
      <c r="F2" s="45"/>
    </row>
    <row r="3" spans="1:7" ht="29.25" customHeight="1">
      <c r="A3" s="64" t="s">
        <v>79</v>
      </c>
      <c r="B3" s="64" t="s">
        <v>1</v>
      </c>
      <c r="C3" s="64" t="s">
        <v>47</v>
      </c>
      <c r="D3" s="65" t="s">
        <v>80</v>
      </c>
      <c r="E3" s="66" t="s">
        <v>48</v>
      </c>
      <c r="F3" s="67" t="s">
        <v>80</v>
      </c>
      <c r="G3" s="5"/>
    </row>
    <row r="4" spans="1:7" ht="29.25" customHeight="1">
      <c r="A4" s="43" t="s">
        <v>81</v>
      </c>
      <c r="B4" s="68" t="s">
        <v>82</v>
      </c>
      <c r="C4" s="69">
        <v>4.4095</v>
      </c>
      <c r="D4" s="70">
        <v>-18.39548440825391</v>
      </c>
      <c r="E4" s="71">
        <v>55.532091</v>
      </c>
      <c r="F4" s="72">
        <v>-7.363296361231167</v>
      </c>
      <c r="G4" s="5"/>
    </row>
    <row r="5" spans="1:7" ht="29.25" customHeight="1">
      <c r="A5" s="43" t="s">
        <v>83</v>
      </c>
      <c r="B5" s="68" t="s">
        <v>84</v>
      </c>
      <c r="C5" s="73">
        <v>968.29</v>
      </c>
      <c r="D5" s="70">
        <v>-33.40188317181708</v>
      </c>
      <c r="E5" s="73">
        <v>80464.08</v>
      </c>
      <c r="F5" s="72">
        <v>-19.53620966964519</v>
      </c>
      <c r="G5" s="5"/>
    </row>
    <row r="6" spans="1:7" ht="29.25" customHeight="1">
      <c r="A6" s="43" t="s">
        <v>85</v>
      </c>
      <c r="B6" s="68" t="s">
        <v>86</v>
      </c>
      <c r="C6" s="74">
        <v>3264.03</v>
      </c>
      <c r="D6" s="70">
        <v>-5.663872832369936</v>
      </c>
      <c r="E6" s="73">
        <v>30126.84</v>
      </c>
      <c r="F6" s="72">
        <v>7.534408909194747</v>
      </c>
      <c r="G6" s="5"/>
    </row>
    <row r="7" spans="1:7" ht="29.25" customHeight="1">
      <c r="A7" s="43" t="s">
        <v>87</v>
      </c>
      <c r="B7" s="68" t="s">
        <v>88</v>
      </c>
      <c r="C7" s="73">
        <v>964.83</v>
      </c>
      <c r="D7" s="70">
        <v>37.289582651507615</v>
      </c>
      <c r="E7" s="73">
        <v>8692.15</v>
      </c>
      <c r="F7" s="72">
        <v>19.090450732862205</v>
      </c>
      <c r="G7" s="5"/>
    </row>
    <row r="8" spans="1:7" ht="29.25" customHeight="1">
      <c r="A8" s="43" t="s">
        <v>89</v>
      </c>
      <c r="B8" s="68" t="s">
        <v>90</v>
      </c>
      <c r="C8" s="71">
        <v>86.66</v>
      </c>
      <c r="D8" s="70">
        <v>-12.64112903225807</v>
      </c>
      <c r="E8" s="73">
        <v>1021.86</v>
      </c>
      <c r="F8" s="72">
        <v>-19.742701632855024</v>
      </c>
      <c r="G8" s="5"/>
    </row>
    <row r="9" spans="1:7" ht="29.25" customHeight="1">
      <c r="A9" s="43" t="s">
        <v>91</v>
      </c>
      <c r="B9" s="68" t="s">
        <v>82</v>
      </c>
      <c r="C9" s="69">
        <v>0.0725</v>
      </c>
      <c r="D9" s="70">
        <v>-56.29897528631705</v>
      </c>
      <c r="E9" s="71">
        <v>1.4409</v>
      </c>
      <c r="F9" s="72">
        <v>-17.298972622395684</v>
      </c>
      <c r="G9" s="5"/>
    </row>
    <row r="10" spans="1:7" ht="29.25" customHeight="1">
      <c r="A10" s="43" t="s">
        <v>92</v>
      </c>
      <c r="B10" s="68" t="s">
        <v>82</v>
      </c>
      <c r="C10" s="69">
        <v>14.0925</v>
      </c>
      <c r="D10" s="70">
        <v>8.61690238544838</v>
      </c>
      <c r="E10" s="71">
        <v>150.6544</v>
      </c>
      <c r="F10" s="72">
        <v>-0.42051522037720784</v>
      </c>
      <c r="G10" s="5"/>
    </row>
    <row r="11" spans="1:7" ht="29.25" customHeight="1">
      <c r="A11" s="43" t="s">
        <v>93</v>
      </c>
      <c r="B11" s="68" t="s">
        <v>82</v>
      </c>
      <c r="C11" s="69">
        <v>1.3225</v>
      </c>
      <c r="D11" s="70">
        <v>-14.23069963753148</v>
      </c>
      <c r="E11" s="73">
        <v>18.75283</v>
      </c>
      <c r="F11" s="72">
        <v>-0.17590343808846362</v>
      </c>
      <c r="G11" s="5"/>
    </row>
    <row r="12" spans="1:7" ht="29.25" customHeight="1">
      <c r="A12" s="43" t="s">
        <v>94</v>
      </c>
      <c r="B12" s="68" t="s">
        <v>95</v>
      </c>
      <c r="C12" s="74">
        <v>684</v>
      </c>
      <c r="D12" s="70">
        <v>5.0691244239631335</v>
      </c>
      <c r="E12" s="73">
        <v>6811</v>
      </c>
      <c r="F12" s="72">
        <v>12.933178577350358</v>
      </c>
      <c r="G12" s="5"/>
    </row>
    <row r="13" spans="1:7" ht="29.25" customHeight="1">
      <c r="A13" s="43" t="s">
        <v>96</v>
      </c>
      <c r="B13" s="68" t="s">
        <v>97</v>
      </c>
      <c r="C13" s="74">
        <v>12453</v>
      </c>
      <c r="D13" s="70">
        <v>5.533898305084746</v>
      </c>
      <c r="E13" s="73">
        <v>139346</v>
      </c>
      <c r="F13" s="72">
        <v>4.329010811296457</v>
      </c>
      <c r="G13" s="5"/>
    </row>
    <row r="14" spans="1:6" ht="23.25" customHeight="1">
      <c r="A14" s="43" t="s">
        <v>98</v>
      </c>
      <c r="B14" s="16" t="s">
        <v>99</v>
      </c>
      <c r="C14" s="69">
        <v>105.1989</v>
      </c>
      <c r="D14" s="69">
        <v>66.97442978905767</v>
      </c>
      <c r="E14" s="71">
        <v>890.7186</v>
      </c>
      <c r="F14" s="75">
        <v>48.22720174454132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12"/>
  <sheetViews>
    <sheetView workbookViewId="0" topLeftCell="A1">
      <selection activeCell="D33" sqref="D33"/>
    </sheetView>
  </sheetViews>
  <sheetFormatPr defaultColWidth="9.00390625" defaultRowHeight="14.25"/>
  <cols>
    <col min="1" max="1" width="33.25390625" style="0" customWidth="1"/>
    <col min="2" max="3" width="13.75390625" style="0" bestFit="1" customWidth="1"/>
  </cols>
  <sheetData>
    <row r="1" spans="1:3" ht="39.75" customHeight="1">
      <c r="A1" s="219" t="s">
        <v>100</v>
      </c>
      <c r="B1" s="219"/>
      <c r="C1" s="219"/>
    </row>
    <row r="2" spans="2:3" ht="39.75" customHeight="1">
      <c r="B2" s="237" t="s">
        <v>101</v>
      </c>
      <c r="C2" s="237"/>
    </row>
    <row r="3" spans="1:3" ht="39.75" customHeight="1">
      <c r="A3" s="16" t="s">
        <v>46</v>
      </c>
      <c r="B3" s="20" t="s">
        <v>102</v>
      </c>
      <c r="C3" s="17" t="s">
        <v>103</v>
      </c>
    </row>
    <row r="4" spans="1:3" ht="39.75" customHeight="1">
      <c r="A4" s="43" t="s">
        <v>104</v>
      </c>
      <c r="B4" s="60">
        <v>-16.4</v>
      </c>
      <c r="C4" s="4">
        <v>9.863013698630137</v>
      </c>
    </row>
    <row r="5" spans="1:3" ht="39.75" customHeight="1">
      <c r="A5" s="43" t="s">
        <v>105</v>
      </c>
      <c r="B5" s="60">
        <v>-11.8</v>
      </c>
      <c r="C5" s="4">
        <v>16.471232876712328</v>
      </c>
    </row>
    <row r="6" spans="1:3" ht="39.75" customHeight="1">
      <c r="A6" s="43" t="s">
        <v>106</v>
      </c>
      <c r="B6" s="60">
        <v>12.4</v>
      </c>
      <c r="C6" s="4">
        <v>1.2821917808219179</v>
      </c>
    </row>
    <row r="7" spans="1:3" ht="39.75" customHeight="1">
      <c r="A7" s="43" t="s">
        <v>107</v>
      </c>
      <c r="B7" s="60">
        <v>1</v>
      </c>
      <c r="C7" s="4">
        <v>7.594520547945206</v>
      </c>
    </row>
    <row r="8" spans="1:3" ht="39.75" customHeight="1">
      <c r="A8" s="43" t="s">
        <v>108</v>
      </c>
      <c r="B8" s="60">
        <v>-26.8</v>
      </c>
      <c r="C8" s="4">
        <v>-8.876712328767123</v>
      </c>
    </row>
    <row r="9" spans="1:3" ht="39.75" customHeight="1">
      <c r="A9" s="43" t="s">
        <v>109</v>
      </c>
      <c r="B9" s="60">
        <v>24.1</v>
      </c>
      <c r="C9" s="4">
        <v>7.9890410958904114</v>
      </c>
    </row>
    <row r="10" spans="1:3" ht="39.75" customHeight="1">
      <c r="A10" s="61" t="s">
        <v>110</v>
      </c>
      <c r="B10" s="60">
        <v>61.9</v>
      </c>
      <c r="C10" s="4">
        <v>6.115068493150686</v>
      </c>
    </row>
    <row r="11" spans="1:3" ht="39.75" customHeight="1">
      <c r="A11" s="62" t="s">
        <v>111</v>
      </c>
      <c r="B11" s="60">
        <v>10.380657846098934</v>
      </c>
      <c r="C11" s="4">
        <v>4.7869782528141345</v>
      </c>
    </row>
    <row r="12" spans="1:3" ht="39.75" customHeight="1">
      <c r="A12" s="62" t="s">
        <v>112</v>
      </c>
      <c r="B12" s="60">
        <v>16.442982186703343</v>
      </c>
      <c r="C12" s="4">
        <v>6.468627825001181</v>
      </c>
    </row>
  </sheetData>
  <sheetProtection/>
  <mergeCells count="2">
    <mergeCell ref="A1:C1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zoomScale="85" zoomScaleNormal="85" workbookViewId="0" topLeftCell="A1">
      <selection activeCell="B4" sqref="B4:E18"/>
    </sheetView>
  </sheetViews>
  <sheetFormatPr defaultColWidth="9.00390625" defaultRowHeight="21.75" customHeight="1"/>
  <cols>
    <col min="1" max="1" width="37.00390625" style="46" customWidth="1"/>
    <col min="2" max="5" width="11.00390625" style="46" customWidth="1"/>
    <col min="6" max="6" width="9.00390625" style="46" customWidth="1"/>
    <col min="7" max="7" width="11.50390625" style="46" bestFit="1" customWidth="1"/>
    <col min="8" max="8" width="14.00390625" style="46" customWidth="1"/>
    <col min="9" max="9" width="11.75390625" style="46" customWidth="1"/>
    <col min="10" max="16384" width="9.00390625" style="46" customWidth="1"/>
  </cols>
  <sheetData>
    <row r="1" spans="1:5" ht="32.25" customHeight="1">
      <c r="A1" s="238" t="s">
        <v>113</v>
      </c>
      <c r="B1" s="238"/>
      <c r="C1" s="238"/>
      <c r="D1" s="238"/>
      <c r="E1" s="238"/>
    </row>
    <row r="2" spans="1:5" ht="21.75" customHeight="1">
      <c r="A2" s="239" t="s">
        <v>114</v>
      </c>
      <c r="B2" s="239"/>
      <c r="C2" s="239"/>
      <c r="D2" s="239"/>
      <c r="E2" s="239"/>
    </row>
    <row r="3" spans="1:11" ht="25.5" customHeight="1">
      <c r="A3" s="47" t="s">
        <v>46</v>
      </c>
      <c r="B3" s="48" t="s">
        <v>102</v>
      </c>
      <c r="C3" s="48" t="s">
        <v>3</v>
      </c>
      <c r="D3" s="48" t="s">
        <v>103</v>
      </c>
      <c r="E3" s="49" t="s">
        <v>3</v>
      </c>
      <c r="G3" s="240"/>
      <c r="H3" s="240"/>
      <c r="I3" s="240"/>
      <c r="J3" s="240"/>
      <c r="K3" s="57"/>
    </row>
    <row r="4" spans="1:11" ht="25.5" customHeight="1">
      <c r="A4" s="51" t="s">
        <v>115</v>
      </c>
      <c r="B4" s="52">
        <v>4.11847564</v>
      </c>
      <c r="C4" s="53">
        <v>8.5081502802</v>
      </c>
      <c r="D4" s="52">
        <v>48.25377172</v>
      </c>
      <c r="E4" s="54">
        <v>-1.8342657941</v>
      </c>
      <c r="F4" s="55"/>
      <c r="G4" s="50"/>
      <c r="H4" s="56"/>
      <c r="I4" s="58"/>
      <c r="J4" s="56"/>
      <c r="K4" s="59"/>
    </row>
    <row r="5" spans="1:11" ht="25.5" customHeight="1">
      <c r="A5" s="51" t="s">
        <v>116</v>
      </c>
      <c r="B5" s="52">
        <v>0.08909855</v>
      </c>
      <c r="C5" s="53">
        <v>-15.962784584</v>
      </c>
      <c r="D5" s="52">
        <v>1.23520053</v>
      </c>
      <c r="E5" s="54">
        <v>2.8913403855</v>
      </c>
      <c r="F5" s="55"/>
      <c r="G5" s="50"/>
      <c r="H5" s="56"/>
      <c r="I5" s="58"/>
      <c r="J5" s="56"/>
      <c r="K5" s="59"/>
    </row>
    <row r="6" spans="1:11" ht="25.5" customHeight="1">
      <c r="A6" s="51" t="s">
        <v>117</v>
      </c>
      <c r="B6" s="52">
        <v>2.31430815</v>
      </c>
      <c r="C6" s="53">
        <v>7.8169938318</v>
      </c>
      <c r="D6" s="52">
        <v>23.44356956</v>
      </c>
      <c r="E6" s="54">
        <v>-1.8987391542</v>
      </c>
      <c r="F6" s="55"/>
      <c r="G6" s="50"/>
      <c r="H6" s="56"/>
      <c r="I6" s="58"/>
      <c r="J6" s="56"/>
      <c r="K6" s="59"/>
    </row>
    <row r="7" spans="1:11" ht="25.5" customHeight="1">
      <c r="A7" s="51" t="s">
        <v>118</v>
      </c>
      <c r="B7" s="52">
        <v>2.28377887</v>
      </c>
      <c r="C7" s="53">
        <v>7.9927759078</v>
      </c>
      <c r="D7" s="52">
        <v>23.09406928</v>
      </c>
      <c r="E7" s="54">
        <v>-1.9198917613</v>
      </c>
      <c r="F7" s="55"/>
      <c r="G7" s="50"/>
      <c r="H7" s="56"/>
      <c r="I7" s="50"/>
      <c r="J7" s="56"/>
      <c r="K7" s="59"/>
    </row>
    <row r="8" spans="1:11" ht="25.5" customHeight="1">
      <c r="A8" s="51" t="s">
        <v>119</v>
      </c>
      <c r="B8" s="52">
        <v>1.6340617</v>
      </c>
      <c r="C8" s="53">
        <v>-1.6534032671</v>
      </c>
      <c r="D8" s="52">
        <v>16.853874400000002</v>
      </c>
      <c r="E8" s="54">
        <v>-7.4374044023</v>
      </c>
      <c r="F8" s="55"/>
      <c r="G8" s="50"/>
      <c r="H8" s="56"/>
      <c r="I8" s="58"/>
      <c r="J8" s="56"/>
      <c r="K8" s="59"/>
    </row>
    <row r="9" spans="1:11" ht="25.5" customHeight="1">
      <c r="A9" s="51" t="s">
        <v>120</v>
      </c>
      <c r="B9" s="52">
        <v>0.04694828</v>
      </c>
      <c r="C9" s="53">
        <v>1.8768596734</v>
      </c>
      <c r="D9" s="52">
        <v>0.51727698</v>
      </c>
      <c r="E9" s="54">
        <v>0.6908462497</v>
      </c>
      <c r="F9" s="55"/>
      <c r="G9" s="50"/>
      <c r="H9" s="56"/>
      <c r="I9" s="58"/>
      <c r="J9" s="56"/>
      <c r="K9" s="59"/>
    </row>
    <row r="10" spans="1:11" ht="25.5" customHeight="1">
      <c r="A10" s="51" t="s">
        <v>121</v>
      </c>
      <c r="B10" s="52">
        <v>0.7542628800000001</v>
      </c>
      <c r="C10" s="53">
        <v>16.5820582094</v>
      </c>
      <c r="D10" s="52">
        <v>9.51996771</v>
      </c>
      <c r="E10" s="54">
        <v>3.170054933</v>
      </c>
      <c r="F10" s="55"/>
      <c r="G10" s="50"/>
      <c r="H10" s="56"/>
      <c r="I10" s="58"/>
      <c r="J10" s="56"/>
      <c r="K10" s="59"/>
    </row>
    <row r="11" spans="1:11" ht="25.5" customHeight="1">
      <c r="A11" s="51" t="s">
        <v>122</v>
      </c>
      <c r="B11" s="52">
        <v>0.12135896</v>
      </c>
      <c r="C11" s="53">
        <v>43.7977335311</v>
      </c>
      <c r="D11" s="52">
        <v>1.4176258</v>
      </c>
      <c r="E11" s="54">
        <v>5.3110017752</v>
      </c>
      <c r="F11" s="55"/>
      <c r="G11" s="50"/>
      <c r="H11" s="56"/>
      <c r="I11" s="58"/>
      <c r="J11" s="56"/>
      <c r="K11" s="59"/>
    </row>
    <row r="12" spans="1:11" ht="25.5" customHeight="1">
      <c r="A12" s="51" t="s">
        <v>123</v>
      </c>
      <c r="B12" s="52">
        <v>0.07092336</v>
      </c>
      <c r="C12" s="53">
        <v>5.2825214355</v>
      </c>
      <c r="D12" s="52">
        <v>0.82814069</v>
      </c>
      <c r="E12" s="54">
        <v>3.0072228011</v>
      </c>
      <c r="F12" s="55"/>
      <c r="G12" s="50"/>
      <c r="H12" s="56"/>
      <c r="I12" s="58"/>
      <c r="J12" s="56"/>
      <c r="K12" s="59"/>
    </row>
    <row r="13" spans="1:11" ht="25.5" customHeight="1">
      <c r="A13" s="51" t="s">
        <v>124</v>
      </c>
      <c r="B13" s="52">
        <v>0.17172973</v>
      </c>
      <c r="C13" s="53">
        <v>19.5098023523</v>
      </c>
      <c r="D13" s="52">
        <v>2.1820771199999998</v>
      </c>
      <c r="E13" s="54">
        <v>3.6341433311</v>
      </c>
      <c r="F13" s="55"/>
      <c r="G13" s="50"/>
      <c r="H13" s="56"/>
      <c r="I13" s="58"/>
      <c r="J13" s="56"/>
      <c r="K13" s="59"/>
    </row>
    <row r="14" spans="1:11" ht="25.5" customHeight="1">
      <c r="A14" s="51" t="s">
        <v>125</v>
      </c>
      <c r="B14" s="52">
        <v>0.05350068</v>
      </c>
      <c r="C14" s="53">
        <v>23.7910110358</v>
      </c>
      <c r="D14" s="52">
        <v>0.71900862</v>
      </c>
      <c r="E14" s="54">
        <v>2.0337161903</v>
      </c>
      <c r="F14" s="55"/>
      <c r="G14" s="50"/>
      <c r="H14" s="56"/>
      <c r="I14" s="58"/>
      <c r="J14" s="56"/>
      <c r="K14" s="59"/>
    </row>
    <row r="15" spans="1:11" ht="25.5" customHeight="1">
      <c r="A15" s="51" t="s">
        <v>126</v>
      </c>
      <c r="B15" s="52">
        <v>0.2117846</v>
      </c>
      <c r="C15" s="53">
        <v>8.3745097718</v>
      </c>
      <c r="D15" s="52">
        <v>2.57229537</v>
      </c>
      <c r="E15" s="54">
        <v>0.4542592503</v>
      </c>
      <c r="F15" s="55"/>
      <c r="G15" s="50"/>
      <c r="H15" s="56"/>
      <c r="I15" s="58"/>
      <c r="J15" s="56"/>
      <c r="K15" s="59"/>
    </row>
    <row r="16" spans="1:11" ht="25.5" customHeight="1">
      <c r="A16" s="51" t="s">
        <v>127</v>
      </c>
      <c r="B16" s="52">
        <v>0.96080606</v>
      </c>
      <c r="C16" s="53">
        <v>7.2296106854</v>
      </c>
      <c r="D16" s="52">
        <v>14.05503392</v>
      </c>
      <c r="E16" s="54">
        <v>-5.2266405222</v>
      </c>
      <c r="F16" s="55"/>
      <c r="G16" s="50"/>
      <c r="H16" s="56"/>
      <c r="I16" s="58"/>
      <c r="J16" s="56"/>
      <c r="K16" s="59"/>
    </row>
    <row r="17" spans="1:11" ht="25.5" customHeight="1">
      <c r="A17" s="51" t="s">
        <v>128</v>
      </c>
      <c r="B17" s="52">
        <v>0.43598382</v>
      </c>
      <c r="C17" s="53">
        <v>12.8009335296</v>
      </c>
      <c r="D17" s="52">
        <v>6.353684459999999</v>
      </c>
      <c r="E17" s="54">
        <v>-18.2578558353</v>
      </c>
      <c r="F17" s="55"/>
      <c r="G17" s="50"/>
      <c r="H17" s="56"/>
      <c r="I17" s="58"/>
      <c r="J17" s="56"/>
      <c r="K17" s="59"/>
    </row>
    <row r="18" spans="1:11" ht="25.5" customHeight="1">
      <c r="A18" s="51" t="s">
        <v>129</v>
      </c>
      <c r="B18" s="52">
        <v>0.52482224</v>
      </c>
      <c r="C18" s="53">
        <v>3.0033608329</v>
      </c>
      <c r="D18" s="52">
        <v>7.70134946</v>
      </c>
      <c r="E18" s="54">
        <v>9.1257768729</v>
      </c>
      <c r="F18" s="55"/>
      <c r="G18" s="50"/>
      <c r="H18" s="56"/>
      <c r="I18" s="58"/>
      <c r="J18" s="56"/>
      <c r="K18" s="59"/>
    </row>
  </sheetData>
  <sheetProtection/>
  <mergeCells count="3">
    <mergeCell ref="A1:E1"/>
    <mergeCell ref="A2:E2"/>
    <mergeCell ref="G3:J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27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26.125" style="133" customWidth="1"/>
    <col min="2" max="2" width="7.50390625" style="133" customWidth="1"/>
    <col min="3" max="3" width="9.625" style="133" customWidth="1"/>
    <col min="4" max="4" width="9.50390625" style="152" customWidth="1"/>
    <col min="5" max="5" width="10.875" style="133" customWidth="1"/>
    <col min="6" max="6" width="37.00390625" style="133" customWidth="1"/>
    <col min="7" max="7" width="9.75390625" style="134" customWidth="1"/>
    <col min="8" max="8" width="12.25390625" style="135" customWidth="1"/>
    <col min="9" max="9" width="12.00390625" style="133" customWidth="1"/>
    <col min="10" max="10" width="5.875" style="133" customWidth="1"/>
    <col min="11" max="11" width="21.875" style="133" customWidth="1"/>
    <col min="12" max="14" width="9.00390625" style="133" customWidth="1"/>
    <col min="15" max="15" width="9.00390625" style="132" customWidth="1"/>
    <col min="16" max="16384" width="9.00390625" style="133" customWidth="1"/>
  </cols>
  <sheetData>
    <row r="1" spans="1:14" ht="21.75">
      <c r="A1" s="241" t="s">
        <v>130</v>
      </c>
      <c r="B1" s="241"/>
      <c r="C1" s="241"/>
      <c r="D1" s="241"/>
      <c r="E1" s="156"/>
      <c r="F1" s="241" t="s">
        <v>131</v>
      </c>
      <c r="G1" s="241"/>
      <c r="H1" s="241"/>
      <c r="I1" s="241"/>
      <c r="J1" s="156"/>
      <c r="K1" s="241" t="s">
        <v>132</v>
      </c>
      <c r="L1" s="241"/>
      <c r="M1" s="241"/>
      <c r="N1" s="241"/>
    </row>
    <row r="2" spans="1:13" ht="24.75" customHeight="1">
      <c r="A2" s="242"/>
      <c r="B2" s="242"/>
      <c r="C2" s="242"/>
      <c r="D2" s="242"/>
      <c r="G2" s="133"/>
      <c r="H2" s="133"/>
      <c r="L2" s="134"/>
      <c r="M2" s="135"/>
    </row>
    <row r="3" spans="1:14" ht="21" customHeight="1">
      <c r="A3" s="136" t="s">
        <v>46</v>
      </c>
      <c r="B3" s="136" t="s">
        <v>1</v>
      </c>
      <c r="C3" s="137" t="s">
        <v>2</v>
      </c>
      <c r="D3" s="157" t="s">
        <v>3</v>
      </c>
      <c r="E3" s="138"/>
      <c r="F3" s="136" t="s">
        <v>46</v>
      </c>
      <c r="G3" s="136" t="s">
        <v>1</v>
      </c>
      <c r="H3" s="137" t="s">
        <v>2</v>
      </c>
      <c r="I3" s="157" t="s">
        <v>3</v>
      </c>
      <c r="J3" s="138"/>
      <c r="K3" s="136" t="s">
        <v>46</v>
      </c>
      <c r="L3" s="137" t="s">
        <v>1</v>
      </c>
      <c r="M3" s="137" t="s">
        <v>2</v>
      </c>
      <c r="N3" s="139" t="s">
        <v>3</v>
      </c>
    </row>
    <row r="4" spans="1:15" ht="21" customHeight="1">
      <c r="A4" s="140" t="s">
        <v>133</v>
      </c>
      <c r="B4" s="137" t="s">
        <v>51</v>
      </c>
      <c r="C4" s="158">
        <v>755</v>
      </c>
      <c r="D4" s="159">
        <v>-11.8</v>
      </c>
      <c r="E4" s="138"/>
      <c r="F4" s="140" t="s">
        <v>134</v>
      </c>
      <c r="G4" s="137" t="s">
        <v>5</v>
      </c>
      <c r="H4" s="190" t="s">
        <v>256</v>
      </c>
      <c r="I4" s="141">
        <v>6.5</v>
      </c>
      <c r="J4" s="138"/>
      <c r="K4" s="140" t="s">
        <v>135</v>
      </c>
      <c r="L4" s="137" t="s">
        <v>136</v>
      </c>
      <c r="M4" s="142">
        <v>405.97</v>
      </c>
      <c r="N4" s="141">
        <v>-10.620638030866768</v>
      </c>
      <c r="O4" s="143"/>
    </row>
    <row r="5" spans="1:15" ht="21" customHeight="1">
      <c r="A5" s="140" t="s">
        <v>137</v>
      </c>
      <c r="B5" s="137" t="s">
        <v>51</v>
      </c>
      <c r="C5" s="158">
        <v>494</v>
      </c>
      <c r="D5" s="159">
        <v>-18.5</v>
      </c>
      <c r="E5" s="144"/>
      <c r="F5" s="140" t="s">
        <v>138</v>
      </c>
      <c r="G5" s="137" t="s">
        <v>56</v>
      </c>
      <c r="H5" s="145">
        <v>34.81</v>
      </c>
      <c r="I5" s="141"/>
      <c r="J5" s="144"/>
      <c r="K5" s="140" t="s">
        <v>139</v>
      </c>
      <c r="L5" s="137" t="s">
        <v>136</v>
      </c>
      <c r="M5" s="142">
        <v>325.72</v>
      </c>
      <c r="N5" s="141">
        <v>-13.9195010438965</v>
      </c>
      <c r="O5" s="143"/>
    </row>
    <row r="6" spans="1:15" ht="21" customHeight="1">
      <c r="A6" s="140" t="s">
        <v>140</v>
      </c>
      <c r="B6" s="137" t="s">
        <v>51</v>
      </c>
      <c r="C6" s="158">
        <v>153</v>
      </c>
      <c r="D6" s="160">
        <v>-17.3</v>
      </c>
      <c r="E6" s="144"/>
      <c r="F6" s="140" t="s">
        <v>141</v>
      </c>
      <c r="G6" s="137" t="s">
        <v>51</v>
      </c>
      <c r="H6" s="161">
        <v>149</v>
      </c>
      <c r="I6" s="141">
        <v>-2.6</v>
      </c>
      <c r="J6" s="144"/>
      <c r="K6" s="140" t="s">
        <v>142</v>
      </c>
      <c r="L6" s="137" t="s">
        <v>136</v>
      </c>
      <c r="M6" s="142">
        <v>72.91</v>
      </c>
      <c r="N6" s="141">
        <v>10.302571860816949</v>
      </c>
      <c r="O6" s="143"/>
    </row>
    <row r="7" spans="1:15" ht="21" customHeight="1">
      <c r="A7" s="140" t="s">
        <v>143</v>
      </c>
      <c r="B7" s="137" t="s">
        <v>5</v>
      </c>
      <c r="C7" s="190" t="s">
        <v>256</v>
      </c>
      <c r="D7" s="160">
        <v>7.2</v>
      </c>
      <c r="E7" s="144"/>
      <c r="F7" s="140" t="s">
        <v>144</v>
      </c>
      <c r="G7" s="137" t="s">
        <v>5</v>
      </c>
      <c r="H7" s="190" t="s">
        <v>256</v>
      </c>
      <c r="I7" s="141">
        <v>10.7</v>
      </c>
      <c r="J7" s="144"/>
      <c r="K7" s="140" t="s">
        <v>139</v>
      </c>
      <c r="L7" s="137" t="s">
        <v>136</v>
      </c>
      <c r="M7" s="142">
        <v>63.88</v>
      </c>
      <c r="N7" s="141">
        <v>-1.0379550735863587</v>
      </c>
      <c r="O7" s="143"/>
    </row>
    <row r="8" spans="1:15" ht="21" customHeight="1">
      <c r="A8" s="140" t="s">
        <v>140</v>
      </c>
      <c r="B8" s="137" t="s">
        <v>5</v>
      </c>
      <c r="C8" s="190" t="s">
        <v>256</v>
      </c>
      <c r="D8" s="160">
        <v>36.1</v>
      </c>
      <c r="E8" s="144"/>
      <c r="F8" s="140" t="s">
        <v>145</v>
      </c>
      <c r="G8" s="137" t="s">
        <v>56</v>
      </c>
      <c r="H8" s="145">
        <v>74.6</v>
      </c>
      <c r="I8" s="141"/>
      <c r="J8" s="144"/>
      <c r="K8" s="140" t="s">
        <v>146</v>
      </c>
      <c r="L8" s="137" t="s">
        <v>136</v>
      </c>
      <c r="M8" s="142">
        <v>76.77</v>
      </c>
      <c r="N8" s="141">
        <v>-5.03463631865414</v>
      </c>
      <c r="O8" s="143"/>
    </row>
    <row r="9" spans="1:15" ht="21" customHeight="1">
      <c r="A9" s="146" t="s">
        <v>147</v>
      </c>
      <c r="B9" s="137" t="s">
        <v>5</v>
      </c>
      <c r="C9" s="190" t="s">
        <v>256</v>
      </c>
      <c r="D9" s="160">
        <v>-20.7</v>
      </c>
      <c r="E9" s="144"/>
      <c r="F9" s="140" t="s">
        <v>148</v>
      </c>
      <c r="G9" s="137" t="s">
        <v>5</v>
      </c>
      <c r="H9" s="190" t="s">
        <v>256</v>
      </c>
      <c r="I9" s="141">
        <v>-6.9</v>
      </c>
      <c r="J9" s="144"/>
      <c r="K9" s="140" t="s">
        <v>139</v>
      </c>
      <c r="L9" s="137" t="s">
        <v>136</v>
      </c>
      <c r="M9" s="142">
        <v>75.88</v>
      </c>
      <c r="N9" s="141">
        <v>-2.2668727460072193</v>
      </c>
      <c r="O9" s="143"/>
    </row>
    <row r="10" spans="1:15" ht="21" customHeight="1">
      <c r="A10" s="146" t="s">
        <v>149</v>
      </c>
      <c r="B10" s="137" t="s">
        <v>5</v>
      </c>
      <c r="C10" s="190" t="s">
        <v>256</v>
      </c>
      <c r="D10" s="160">
        <v>9.5</v>
      </c>
      <c r="E10" s="144"/>
      <c r="F10" s="140" t="s">
        <v>150</v>
      </c>
      <c r="G10" s="137" t="s">
        <v>5</v>
      </c>
      <c r="H10" s="190" t="s">
        <v>256</v>
      </c>
      <c r="I10" s="141">
        <v>39.4</v>
      </c>
      <c r="J10" s="144"/>
      <c r="K10" s="140" t="s">
        <v>151</v>
      </c>
      <c r="L10" s="137" t="s">
        <v>5</v>
      </c>
      <c r="M10" s="142">
        <v>36.73</v>
      </c>
      <c r="N10" s="141">
        <v>-5.675398048279407</v>
      </c>
      <c r="O10" s="143"/>
    </row>
    <row r="11" spans="1:15" ht="21" customHeight="1">
      <c r="A11" s="146" t="s">
        <v>152</v>
      </c>
      <c r="B11" s="137" t="s">
        <v>5</v>
      </c>
      <c r="C11" s="190" t="s">
        <v>256</v>
      </c>
      <c r="D11" s="160">
        <v>9.5</v>
      </c>
      <c r="E11" s="144"/>
      <c r="F11" s="140" t="s">
        <v>153</v>
      </c>
      <c r="G11" s="137" t="s">
        <v>5</v>
      </c>
      <c r="H11" s="190" t="s">
        <v>256</v>
      </c>
      <c r="I11" s="141">
        <v>2.6</v>
      </c>
      <c r="J11" s="144"/>
      <c r="K11" s="140" t="s">
        <v>139</v>
      </c>
      <c r="L11" s="137" t="s">
        <v>5</v>
      </c>
      <c r="M11" s="142">
        <v>36.05</v>
      </c>
      <c r="N11" s="141">
        <v>-2.5412273587456196</v>
      </c>
      <c r="O11" s="143"/>
    </row>
    <row r="12" spans="1:14" ht="21" customHeight="1">
      <c r="A12" s="140" t="s">
        <v>154</v>
      </c>
      <c r="B12" s="137" t="s">
        <v>56</v>
      </c>
      <c r="C12" s="162">
        <v>38.77</v>
      </c>
      <c r="D12" s="160"/>
      <c r="E12" s="144"/>
      <c r="G12" s="147"/>
      <c r="H12" s="148"/>
      <c r="I12" s="149"/>
      <c r="J12" s="144"/>
      <c r="K12" s="135"/>
      <c r="L12" s="150"/>
      <c r="N12" s="151"/>
    </row>
    <row r="13" spans="1:8" ht="21" customHeight="1">
      <c r="A13" s="146" t="s">
        <v>155</v>
      </c>
      <c r="B13" s="137" t="s">
        <v>5</v>
      </c>
      <c r="C13" s="190" t="s">
        <v>256</v>
      </c>
      <c r="D13" s="160">
        <v>9.6</v>
      </c>
      <c r="E13" s="144"/>
      <c r="F13" s="150"/>
      <c r="G13" s="149"/>
      <c r="H13" s="151"/>
    </row>
    <row r="14" spans="1:8" ht="21" customHeight="1">
      <c r="A14" s="146" t="s">
        <v>156</v>
      </c>
      <c r="B14" s="137" t="s">
        <v>5</v>
      </c>
      <c r="C14" s="190" t="s">
        <v>256</v>
      </c>
      <c r="D14" s="160">
        <v>-32.9</v>
      </c>
      <c r="G14" s="133"/>
      <c r="H14" s="151"/>
    </row>
    <row r="15" spans="7:8" ht="12.75">
      <c r="G15" s="133"/>
      <c r="H15" s="133"/>
    </row>
    <row r="16" spans="7:8" ht="12.75">
      <c r="G16" s="133"/>
      <c r="H16" s="133"/>
    </row>
    <row r="17" spans="2:8" ht="12.75">
      <c r="B17" s="153"/>
      <c r="D17" s="154"/>
      <c r="E17" s="153"/>
      <c r="F17" s="153"/>
      <c r="G17" s="153"/>
      <c r="H17" s="133"/>
    </row>
    <row r="18" spans="1:8" ht="20.25" customHeight="1">
      <c r="A18" s="153"/>
      <c r="C18" s="153"/>
      <c r="G18" s="133"/>
      <c r="H18" s="133"/>
    </row>
    <row r="19" spans="1:8" ht="20.25" customHeight="1">
      <c r="A19" s="153"/>
      <c r="C19" s="153"/>
      <c r="G19" s="133"/>
      <c r="H19" s="133"/>
    </row>
    <row r="20" spans="1:8" ht="12.75">
      <c r="A20" s="153"/>
      <c r="C20" s="153"/>
      <c r="G20" s="133"/>
      <c r="H20" s="133"/>
    </row>
    <row r="21" spans="1:8" ht="12.75">
      <c r="A21" s="153"/>
      <c r="C21" s="153"/>
      <c r="G21" s="133"/>
      <c r="H21" s="133"/>
    </row>
    <row r="22" spans="1:8" ht="12.75">
      <c r="A22" s="153"/>
      <c r="C22" s="153"/>
      <c r="G22" s="133"/>
      <c r="H22" s="133"/>
    </row>
    <row r="23" spans="1:8" ht="12.75">
      <c r="A23" s="153"/>
      <c r="C23" s="153"/>
      <c r="G23" s="133"/>
      <c r="H23" s="133"/>
    </row>
    <row r="24" spans="1:8" ht="12.75">
      <c r="A24" s="153"/>
      <c r="C24" s="153"/>
      <c r="G24" s="133"/>
      <c r="H24" s="133"/>
    </row>
    <row r="25" spans="1:8" ht="12.75">
      <c r="A25" s="153"/>
      <c r="C25" s="153"/>
      <c r="G25" s="133"/>
      <c r="H25" s="133"/>
    </row>
    <row r="26" spans="1:8" ht="12.75">
      <c r="A26" s="153"/>
      <c r="C26" s="153"/>
      <c r="G26" s="133"/>
      <c r="H26" s="133"/>
    </row>
    <row r="27" spans="7:8" ht="12.75">
      <c r="G27" s="133"/>
      <c r="H27" s="133"/>
    </row>
  </sheetData>
  <sheetProtection/>
  <mergeCells count="4">
    <mergeCell ref="A1:D1"/>
    <mergeCell ref="F1:I1"/>
    <mergeCell ref="K1:N1"/>
    <mergeCell ref="A2:D2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B23"/>
  <sheetViews>
    <sheetView workbookViewId="0" topLeftCell="A1">
      <selection activeCell="E10" sqref="E10"/>
    </sheetView>
  </sheetViews>
  <sheetFormatPr defaultColWidth="9.00390625" defaultRowHeight="14.25"/>
  <cols>
    <col min="1" max="1" width="39.125" style="0" customWidth="1"/>
    <col min="2" max="2" width="15.25390625" style="0" customWidth="1"/>
  </cols>
  <sheetData>
    <row r="1" spans="1:2" ht="21.75">
      <c r="A1" s="219" t="s">
        <v>157</v>
      </c>
      <c r="B1" s="219"/>
    </row>
    <row r="2" spans="1:2" ht="32.25" customHeight="1">
      <c r="A2" s="243" t="s">
        <v>158</v>
      </c>
      <c r="B2" s="243"/>
    </row>
    <row r="3" spans="1:2" ht="32.25" customHeight="1">
      <c r="A3" s="16" t="s">
        <v>159</v>
      </c>
      <c r="B3" s="17" t="s">
        <v>2</v>
      </c>
    </row>
    <row r="4" spans="1:2" ht="33.75" customHeight="1">
      <c r="A4" s="43" t="s">
        <v>160</v>
      </c>
      <c r="B4" s="44">
        <v>-15</v>
      </c>
    </row>
    <row r="5" spans="1:2" ht="33.75" customHeight="1">
      <c r="A5" s="43" t="s">
        <v>161</v>
      </c>
      <c r="B5" s="44">
        <v>105.3</v>
      </c>
    </row>
    <row r="6" spans="1:2" ht="33.75" customHeight="1">
      <c r="A6" s="43" t="s">
        <v>162</v>
      </c>
      <c r="B6" s="44">
        <v>10.7</v>
      </c>
    </row>
    <row r="7" spans="1:2" ht="33.75" customHeight="1">
      <c r="A7" s="43" t="s">
        <v>163</v>
      </c>
      <c r="B7" s="44">
        <v>-6.8</v>
      </c>
    </row>
    <row r="8" spans="1:2" ht="33.75" customHeight="1">
      <c r="A8" s="43" t="s">
        <v>164</v>
      </c>
      <c r="B8" s="44" t="s">
        <v>11</v>
      </c>
    </row>
    <row r="9" spans="1:2" ht="33.75" customHeight="1">
      <c r="A9" s="43" t="s">
        <v>165</v>
      </c>
      <c r="B9" s="44">
        <v>7</v>
      </c>
    </row>
    <row r="10" spans="1:2" ht="33.75" customHeight="1">
      <c r="A10" s="43" t="s">
        <v>166</v>
      </c>
      <c r="B10" s="44">
        <v>90</v>
      </c>
    </row>
    <row r="11" spans="1:2" ht="33.75" customHeight="1">
      <c r="A11" s="43" t="s">
        <v>167</v>
      </c>
      <c r="B11" s="44">
        <v>59.5</v>
      </c>
    </row>
    <row r="12" spans="1:2" ht="33.75" customHeight="1">
      <c r="A12" s="43" t="s">
        <v>168</v>
      </c>
      <c r="B12" s="44">
        <v>78.7</v>
      </c>
    </row>
    <row r="13" spans="1:2" ht="33.75" customHeight="1">
      <c r="A13" s="43" t="s">
        <v>169</v>
      </c>
      <c r="B13" s="44" t="s">
        <v>11</v>
      </c>
    </row>
    <row r="14" spans="1:2" ht="33.75" customHeight="1">
      <c r="A14" s="43" t="s">
        <v>170</v>
      </c>
      <c r="B14" s="44">
        <v>-29.6</v>
      </c>
    </row>
    <row r="15" spans="1:2" ht="33.75" customHeight="1">
      <c r="A15" s="43" t="s">
        <v>171</v>
      </c>
      <c r="B15" s="44">
        <v>-37.9</v>
      </c>
    </row>
    <row r="16" spans="1:2" ht="33.75" customHeight="1">
      <c r="A16" s="43" t="s">
        <v>172</v>
      </c>
      <c r="B16" s="44">
        <v>133.1</v>
      </c>
    </row>
    <row r="17" spans="1:2" ht="33.75" customHeight="1">
      <c r="A17" s="43" t="s">
        <v>173</v>
      </c>
      <c r="B17" s="44">
        <v>12.7</v>
      </c>
    </row>
    <row r="18" spans="1:2" ht="33.75" customHeight="1">
      <c r="A18" s="43" t="s">
        <v>174</v>
      </c>
      <c r="B18" s="44">
        <v>31.9</v>
      </c>
    </row>
    <row r="19" spans="1:2" ht="33.75" customHeight="1">
      <c r="A19" s="43" t="s">
        <v>175</v>
      </c>
      <c r="B19" s="44">
        <v>82.8</v>
      </c>
    </row>
    <row r="20" spans="1:2" ht="33.75" customHeight="1">
      <c r="A20" s="43" t="s">
        <v>176</v>
      </c>
      <c r="B20" s="44">
        <v>-19.1</v>
      </c>
    </row>
    <row r="21" spans="1:2" ht="33.75" customHeight="1">
      <c r="A21" s="43" t="s">
        <v>177</v>
      </c>
      <c r="B21" s="44">
        <v>8.4</v>
      </c>
    </row>
    <row r="22" spans="1:2" ht="33.75" customHeight="1">
      <c r="A22" s="43" t="s">
        <v>178</v>
      </c>
      <c r="B22" s="44">
        <v>188.1</v>
      </c>
    </row>
    <row r="23" spans="1:2" ht="33.75" customHeight="1">
      <c r="A23" s="43" t="s">
        <v>179</v>
      </c>
      <c r="B23" s="44" t="s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xzz</cp:lastModifiedBy>
  <cp:lastPrinted>2018-02-01T08:27:58Z</cp:lastPrinted>
  <dcterms:created xsi:type="dcterms:W3CDTF">2008-01-09T01:47:18Z</dcterms:created>
  <dcterms:modified xsi:type="dcterms:W3CDTF">2023-12-21T09:24:46Z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7643C1C5B74443C793BA14BE1CACAC0E</vt:lpwstr>
  </property>
</Properties>
</file>